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40"/>
  </bookViews>
  <sheets>
    <sheet name="Lista de Precios" sheetId="1" r:id="rId1"/>
    <sheet name="Cotizador" sheetId="7" r:id="rId2"/>
    <sheet name="BAJO DE PRECIO" sheetId="6" state="hidden" r:id="rId3"/>
    <sheet name="LLAVES DP Y YALE" sheetId="13" r:id="rId4"/>
    <sheet name="COMPATIBILIDAD CERRADURAS" sheetId="10" r:id="rId5"/>
  </sheets>
  <calcPr calcId="124519"/>
  <fileRecoveryPr autoRecover="0"/>
</workbook>
</file>

<file path=xl/calcChain.xml><?xml version="1.0" encoding="utf-8"?>
<calcChain xmlns="http://schemas.openxmlformats.org/spreadsheetml/2006/main">
  <c r="E5713" i="1"/>
  <c r="E5714"/>
  <c r="E5715"/>
  <c r="E5716"/>
  <c r="E5717"/>
  <c r="E5718"/>
  <c r="E5719"/>
  <c r="E5720"/>
  <c r="E5721"/>
  <c r="E5722"/>
  <c r="E5723"/>
  <c r="E5724"/>
  <c r="E5725"/>
  <c r="E5726"/>
  <c r="E5727"/>
  <c r="E5728"/>
  <c r="E5729"/>
  <c r="E5730"/>
  <c r="E5731"/>
  <c r="E5732"/>
  <c r="E5733"/>
  <c r="E5734"/>
  <c r="E5735"/>
  <c r="E5736"/>
  <c r="E24" l="1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3606"/>
  <c r="E3607"/>
  <c r="E3608"/>
  <c r="E3609"/>
  <c r="E3610"/>
  <c r="E3611"/>
  <c r="E3612"/>
  <c r="E3613"/>
  <c r="E3614"/>
  <c r="E3615"/>
  <c r="E3616"/>
  <c r="E3617"/>
  <c r="E3618"/>
  <c r="E3619"/>
  <c r="E3620"/>
  <c r="E3621"/>
  <c r="E3622"/>
  <c r="E3623"/>
  <c r="E3624"/>
  <c r="E3625"/>
  <c r="E3626"/>
  <c r="E3627"/>
  <c r="E3628"/>
  <c r="E3629"/>
  <c r="E3630"/>
  <c r="E3631"/>
  <c r="E3632"/>
  <c r="E3633"/>
  <c r="E3634"/>
  <c r="E3635"/>
  <c r="E3636"/>
  <c r="E3637"/>
  <c r="E3638"/>
  <c r="E3639"/>
  <c r="E3640"/>
  <c r="E3641"/>
  <c r="E3642"/>
  <c r="E3643"/>
  <c r="E3644"/>
  <c r="E3645"/>
  <c r="E3646"/>
  <c r="E3647"/>
  <c r="E3648"/>
  <c r="E3649"/>
  <c r="E3650"/>
  <c r="E3651"/>
  <c r="E3652"/>
  <c r="E3653"/>
  <c r="E3654"/>
  <c r="E3655"/>
  <c r="E3656"/>
  <c r="E3657"/>
  <c r="E3658"/>
  <c r="E3659"/>
  <c r="E3660"/>
  <c r="E3661"/>
  <c r="E3662"/>
  <c r="E3663"/>
  <c r="E3664"/>
  <c r="E3665"/>
  <c r="E3666"/>
  <c r="E3667"/>
  <c r="E3668"/>
  <c r="E3669"/>
  <c r="E3670"/>
  <c r="E3671"/>
  <c r="E3672"/>
  <c r="E3673"/>
  <c r="E3674"/>
  <c r="E3675"/>
  <c r="E3676"/>
  <c r="E3677"/>
  <c r="E3678"/>
  <c r="E3679"/>
  <c r="E3680"/>
  <c r="E3681"/>
  <c r="E3682"/>
  <c r="E3683"/>
  <c r="E3684"/>
  <c r="E3685"/>
  <c r="E3686"/>
  <c r="E3687"/>
  <c r="E3688"/>
  <c r="E3689"/>
  <c r="E3690"/>
  <c r="E3691"/>
  <c r="E3692"/>
  <c r="E3693"/>
  <c r="E3694"/>
  <c r="E3695"/>
  <c r="E3696"/>
  <c r="E3697"/>
  <c r="E3698"/>
  <c r="E3699"/>
  <c r="E3700"/>
  <c r="E3701"/>
  <c r="E3702"/>
  <c r="E3703"/>
  <c r="E3704"/>
  <c r="E3705"/>
  <c r="E3706"/>
  <c r="E3707"/>
  <c r="E3708"/>
  <c r="E3709"/>
  <c r="E3710"/>
  <c r="E3711"/>
  <c r="E3712"/>
  <c r="E3713"/>
  <c r="E3714"/>
  <c r="E3715"/>
  <c r="E3716"/>
  <c r="E3717"/>
  <c r="E3718"/>
  <c r="E3719"/>
  <c r="E3720"/>
  <c r="E3721"/>
  <c r="E3722"/>
  <c r="E3723"/>
  <c r="E3724"/>
  <c r="E3725"/>
  <c r="E3726"/>
  <c r="E3727"/>
  <c r="E3728"/>
  <c r="E3729"/>
  <c r="E3730"/>
  <c r="E3731"/>
  <c r="E3732"/>
  <c r="E3733"/>
  <c r="E3734"/>
  <c r="E3735"/>
  <c r="E3736"/>
  <c r="E3737"/>
  <c r="E3738"/>
  <c r="E3739"/>
  <c r="E3740"/>
  <c r="E3741"/>
  <c r="E3742"/>
  <c r="E3743"/>
  <c r="E3744"/>
  <c r="E3745"/>
  <c r="E3746"/>
  <c r="E3747"/>
  <c r="E3748"/>
  <c r="E3749"/>
  <c r="E3750"/>
  <c r="E3751"/>
  <c r="E3752"/>
  <c r="E3753"/>
  <c r="E3754"/>
  <c r="E3755"/>
  <c r="E3756"/>
  <c r="E3757"/>
  <c r="E3758"/>
  <c r="E3759"/>
  <c r="E3760"/>
  <c r="E3761"/>
  <c r="E3762"/>
  <c r="E3763"/>
  <c r="E3764"/>
  <c r="E3765"/>
  <c r="E3766"/>
  <c r="E3767"/>
  <c r="E3768"/>
  <c r="E3769"/>
  <c r="E3770"/>
  <c r="E3771"/>
  <c r="E3772"/>
  <c r="E3773"/>
  <c r="E3774"/>
  <c r="E3775"/>
  <c r="E3776"/>
  <c r="E3777"/>
  <c r="E3778"/>
  <c r="E3779"/>
  <c r="E3780"/>
  <c r="E3781"/>
  <c r="E3782"/>
  <c r="E3783"/>
  <c r="E3784"/>
  <c r="E3785"/>
  <c r="E3786"/>
  <c r="E3787"/>
  <c r="E3788"/>
  <c r="E3789"/>
  <c r="E3790"/>
  <c r="E3791"/>
  <c r="E3792"/>
  <c r="E3793"/>
  <c r="E3794"/>
  <c r="E3795"/>
  <c r="E3796"/>
  <c r="E3797"/>
  <c r="E3798"/>
  <c r="E3799"/>
  <c r="E3800"/>
  <c r="E3801"/>
  <c r="E3802"/>
  <c r="E3803"/>
  <c r="E3804"/>
  <c r="E3805"/>
  <c r="E3806"/>
  <c r="E3807"/>
  <c r="E3808"/>
  <c r="E3809"/>
  <c r="E3810"/>
  <c r="E3811"/>
  <c r="E3812"/>
  <c r="E3813"/>
  <c r="E3814"/>
  <c r="E3815"/>
  <c r="E3816"/>
  <c r="E3817"/>
  <c r="E3818"/>
  <c r="E3819"/>
  <c r="E3820"/>
  <c r="E3821"/>
  <c r="E3822"/>
  <c r="E3823"/>
  <c r="E3824"/>
  <c r="E3825"/>
  <c r="E3826"/>
  <c r="E3827"/>
  <c r="E3828"/>
  <c r="E3829"/>
  <c r="E3830"/>
  <c r="E3831"/>
  <c r="E3832"/>
  <c r="E3833"/>
  <c r="E3834"/>
  <c r="E3835"/>
  <c r="E3836"/>
  <c r="E3837"/>
  <c r="E3838"/>
  <c r="E3839"/>
  <c r="E3840"/>
  <c r="E3841"/>
  <c r="E3842"/>
  <c r="E3843"/>
  <c r="E3844"/>
  <c r="E3845"/>
  <c r="E3846"/>
  <c r="E3847"/>
  <c r="E3848"/>
  <c r="E3849"/>
  <c r="E3850"/>
  <c r="E3851"/>
  <c r="E3852"/>
  <c r="E3853"/>
  <c r="E3854"/>
  <c r="E3855"/>
  <c r="E3856"/>
  <c r="E3857"/>
  <c r="E3858"/>
  <c r="E3859"/>
  <c r="E3860"/>
  <c r="E3861"/>
  <c r="E3862"/>
  <c r="E3863"/>
  <c r="E3864"/>
  <c r="E3865"/>
  <c r="E3866"/>
  <c r="E3867"/>
  <c r="E3868"/>
  <c r="E3869"/>
  <c r="E3870"/>
  <c r="E3871"/>
  <c r="E3872"/>
  <c r="E3873"/>
  <c r="E3874"/>
  <c r="E3875"/>
  <c r="E3876"/>
  <c r="E3877"/>
  <c r="E3878"/>
  <c r="E3879"/>
  <c r="E3880"/>
  <c r="E3881"/>
  <c r="E3882"/>
  <c r="E3883"/>
  <c r="E3884"/>
  <c r="E3885"/>
  <c r="E3886"/>
  <c r="E3887"/>
  <c r="E3888"/>
  <c r="E3889"/>
  <c r="E3890"/>
  <c r="E3891"/>
  <c r="E3892"/>
  <c r="E3893"/>
  <c r="E3894"/>
  <c r="E3895"/>
  <c r="E3896"/>
  <c r="E3897"/>
  <c r="E3898"/>
  <c r="E3899"/>
  <c r="E3900"/>
  <c r="E3901"/>
  <c r="E3902"/>
  <c r="E3903"/>
  <c r="E3904"/>
  <c r="E3905"/>
  <c r="E3906"/>
  <c r="E3907"/>
  <c r="E3908"/>
  <c r="E3909"/>
  <c r="E3910"/>
  <c r="E3911"/>
  <c r="E3912"/>
  <c r="E3913"/>
  <c r="E3914"/>
  <c r="E3915"/>
  <c r="E3916"/>
  <c r="E3917"/>
  <c r="E3918"/>
  <c r="E3919"/>
  <c r="E3920"/>
  <c r="E3921"/>
  <c r="E3922"/>
  <c r="E3923"/>
  <c r="E3924"/>
  <c r="E3925"/>
  <c r="E3926"/>
  <c r="E3927"/>
  <c r="E3928"/>
  <c r="E3929"/>
  <c r="E3930"/>
  <c r="E3931"/>
  <c r="E3932"/>
  <c r="E3933"/>
  <c r="E3934"/>
  <c r="E3935"/>
  <c r="E3936"/>
  <c r="E3937"/>
  <c r="E3938"/>
  <c r="E3939"/>
  <c r="E3940"/>
  <c r="E3941"/>
  <c r="E3942"/>
  <c r="E3943"/>
  <c r="E3944"/>
  <c r="E3945"/>
  <c r="E3946"/>
  <c r="E3947"/>
  <c r="E3948"/>
  <c r="E3949"/>
  <c r="E3950"/>
  <c r="E3951"/>
  <c r="E3952"/>
  <c r="E3953"/>
  <c r="E3954"/>
  <c r="E3955"/>
  <c r="E3956"/>
  <c r="E3957"/>
  <c r="E3958"/>
  <c r="E3959"/>
  <c r="E3960"/>
  <c r="E3961"/>
  <c r="E3962"/>
  <c r="E3963"/>
  <c r="E3964"/>
  <c r="E3965"/>
  <c r="E3966"/>
  <c r="E3967"/>
  <c r="E3968"/>
  <c r="E3969"/>
  <c r="E3970"/>
  <c r="E3971"/>
  <c r="E3972"/>
  <c r="E3973"/>
  <c r="E3974"/>
  <c r="E3975"/>
  <c r="E3976"/>
  <c r="E3977"/>
  <c r="E3978"/>
  <c r="E3979"/>
  <c r="E3980"/>
  <c r="E3981"/>
  <c r="E3982"/>
  <c r="E3983"/>
  <c r="E3984"/>
  <c r="E3985"/>
  <c r="E3986"/>
  <c r="E3987"/>
  <c r="E3988"/>
  <c r="E3989"/>
  <c r="E3990"/>
  <c r="E3991"/>
  <c r="E3992"/>
  <c r="E3993"/>
  <c r="E3994"/>
  <c r="E3995"/>
  <c r="E3996"/>
  <c r="E3997"/>
  <c r="E3998"/>
  <c r="E3999"/>
  <c r="E4000"/>
  <c r="E4001"/>
  <c r="E4002"/>
  <c r="E4003"/>
  <c r="E4004"/>
  <c r="E4005"/>
  <c r="E4006"/>
  <c r="E4007"/>
  <c r="E4008"/>
  <c r="E4009"/>
  <c r="E4010"/>
  <c r="E4011"/>
  <c r="E4012"/>
  <c r="E4013"/>
  <c r="E4014"/>
  <c r="E4015"/>
  <c r="E4016"/>
  <c r="E4017"/>
  <c r="E4018"/>
  <c r="E4019"/>
  <c r="E4020"/>
  <c r="E4021"/>
  <c r="E4022"/>
  <c r="E4023"/>
  <c r="E4024"/>
  <c r="E4025"/>
  <c r="E4026"/>
  <c r="E4027"/>
  <c r="E4028"/>
  <c r="E4029"/>
  <c r="E4030"/>
  <c r="E4031"/>
  <c r="E4032"/>
  <c r="E4033"/>
  <c r="E4034"/>
  <c r="E4035"/>
  <c r="E4036"/>
  <c r="E4037"/>
  <c r="E4038"/>
  <c r="E4039"/>
  <c r="E4040"/>
  <c r="E4041"/>
  <c r="E4042"/>
  <c r="E4043"/>
  <c r="E4044"/>
  <c r="E4045"/>
  <c r="E4046"/>
  <c r="E4047"/>
  <c r="E4048"/>
  <c r="E4049"/>
  <c r="E4050"/>
  <c r="E4051"/>
  <c r="E4052"/>
  <c r="E4053"/>
  <c r="E4054"/>
  <c r="E4055"/>
  <c r="E4056"/>
  <c r="E4057"/>
  <c r="E4058"/>
  <c r="E4059"/>
  <c r="E4060"/>
  <c r="E4061"/>
  <c r="E4062"/>
  <c r="E4063"/>
  <c r="E4064"/>
  <c r="E4065"/>
  <c r="E4066"/>
  <c r="E4067"/>
  <c r="E4068"/>
  <c r="E4069"/>
  <c r="E4070"/>
  <c r="E4071"/>
  <c r="E4072"/>
  <c r="E4073"/>
  <c r="E4074"/>
  <c r="E4075"/>
  <c r="E4076"/>
  <c r="E4077"/>
  <c r="E4078"/>
  <c r="E4079"/>
  <c r="E4080"/>
  <c r="E4081"/>
  <c r="E4082"/>
  <c r="E4083"/>
  <c r="E4084"/>
  <c r="E4085"/>
  <c r="E4086"/>
  <c r="E4087"/>
  <c r="E4088"/>
  <c r="E4089"/>
  <c r="E4090"/>
  <c r="E4091"/>
  <c r="E4092"/>
  <c r="E4093"/>
  <c r="E4094"/>
  <c r="E4095"/>
  <c r="E4096"/>
  <c r="E4097"/>
  <c r="E4098"/>
  <c r="E4099"/>
  <c r="E4100"/>
  <c r="E4101"/>
  <c r="E4102"/>
  <c r="E4103"/>
  <c r="E4104"/>
  <c r="E4105"/>
  <c r="E4106"/>
  <c r="E4107"/>
  <c r="E4108"/>
  <c r="E4109"/>
  <c r="E4110"/>
  <c r="E4111"/>
  <c r="E4112"/>
  <c r="E4113"/>
  <c r="E4114"/>
  <c r="E4115"/>
  <c r="E4116"/>
  <c r="E4117"/>
  <c r="E4118"/>
  <c r="E4119"/>
  <c r="E4120"/>
  <c r="E4121"/>
  <c r="E4122"/>
  <c r="E4123"/>
  <c r="E4124"/>
  <c r="E4125"/>
  <c r="E4126"/>
  <c r="E4127"/>
  <c r="E4128"/>
  <c r="E4129"/>
  <c r="E4130"/>
  <c r="E4131"/>
  <c r="E4132"/>
  <c r="E4133"/>
  <c r="E4134"/>
  <c r="E4135"/>
  <c r="E4136"/>
  <c r="E4137"/>
  <c r="E4138"/>
  <c r="E4139"/>
  <c r="E4140"/>
  <c r="E4141"/>
  <c r="E4142"/>
  <c r="E4143"/>
  <c r="E4144"/>
  <c r="E4145"/>
  <c r="E4146"/>
  <c r="E4147"/>
  <c r="E4148"/>
  <c r="E4149"/>
  <c r="E4150"/>
  <c r="E4151"/>
  <c r="E4152"/>
  <c r="E4153"/>
  <c r="E4154"/>
  <c r="E4155"/>
  <c r="E4156"/>
  <c r="E4157"/>
  <c r="E4158"/>
  <c r="E4159"/>
  <c r="E4160"/>
  <c r="E4161"/>
  <c r="E4162"/>
  <c r="E4163"/>
  <c r="E4164"/>
  <c r="E4165"/>
  <c r="E4166"/>
  <c r="E4167"/>
  <c r="E4168"/>
  <c r="E4169"/>
  <c r="E4170"/>
  <c r="E4171"/>
  <c r="E4172"/>
  <c r="E4173"/>
  <c r="E4174"/>
  <c r="E4175"/>
  <c r="E4176"/>
  <c r="E4177"/>
  <c r="E4178"/>
  <c r="E4179"/>
  <c r="E4180"/>
  <c r="E4181"/>
  <c r="E4182"/>
  <c r="E4183"/>
  <c r="E4184"/>
  <c r="E4185"/>
  <c r="E4186"/>
  <c r="E4187"/>
  <c r="E4188"/>
  <c r="E4189"/>
  <c r="E4190"/>
  <c r="E4191"/>
  <c r="E4192"/>
  <c r="E4193"/>
  <c r="E4194"/>
  <c r="E4195"/>
  <c r="E4196"/>
  <c r="E4197"/>
  <c r="E4198"/>
  <c r="E4199"/>
  <c r="E4200"/>
  <c r="E4201"/>
  <c r="E4202"/>
  <c r="E4203"/>
  <c r="E4204"/>
  <c r="E4205"/>
  <c r="E4206"/>
  <c r="E4207"/>
  <c r="E4208"/>
  <c r="E4209"/>
  <c r="E4210"/>
  <c r="E4211"/>
  <c r="E4212"/>
  <c r="E4213"/>
  <c r="E4214"/>
  <c r="E4215"/>
  <c r="E4216"/>
  <c r="E4217"/>
  <c r="E4218"/>
  <c r="E4219"/>
  <c r="E4220"/>
  <c r="E4221"/>
  <c r="E4222"/>
  <c r="E4223"/>
  <c r="E4224"/>
  <c r="E4225"/>
  <c r="E4226"/>
  <c r="E4227"/>
  <c r="E4228"/>
  <c r="E4229"/>
  <c r="E4230"/>
  <c r="E4231"/>
  <c r="E4232"/>
  <c r="E4233"/>
  <c r="E4234"/>
  <c r="E4235"/>
  <c r="E4236"/>
  <c r="E4237"/>
  <c r="E4238"/>
  <c r="E4239"/>
  <c r="E4240"/>
  <c r="E4241"/>
  <c r="E4242"/>
  <c r="E4243"/>
  <c r="E4244"/>
  <c r="E4245"/>
  <c r="E4246"/>
  <c r="E4247"/>
  <c r="E4248"/>
  <c r="E4249"/>
  <c r="E4250"/>
  <c r="E4251"/>
  <c r="E4252"/>
  <c r="E4253"/>
  <c r="E4254"/>
  <c r="E4255"/>
  <c r="E4256"/>
  <c r="E4257"/>
  <c r="E4258"/>
  <c r="E4259"/>
  <c r="E4260"/>
  <c r="E4261"/>
  <c r="E4262"/>
  <c r="E4263"/>
  <c r="E4264"/>
  <c r="E4265"/>
  <c r="E4266"/>
  <c r="E4267"/>
  <c r="E4268"/>
  <c r="E4269"/>
  <c r="E4270"/>
  <c r="E4271"/>
  <c r="E4272"/>
  <c r="E4273"/>
  <c r="E4274"/>
  <c r="E4275"/>
  <c r="E4276"/>
  <c r="E4277"/>
  <c r="E4278"/>
  <c r="E4279"/>
  <c r="E4280"/>
  <c r="E4281"/>
  <c r="E4282"/>
  <c r="E4283"/>
  <c r="E4284"/>
  <c r="E4285"/>
  <c r="E4286"/>
  <c r="E4287"/>
  <c r="E4288"/>
  <c r="E4289"/>
  <c r="E4290"/>
  <c r="E4291"/>
  <c r="E4292"/>
  <c r="E4293"/>
  <c r="E4294"/>
  <c r="E4295"/>
  <c r="E4296"/>
  <c r="E4297"/>
  <c r="E4298"/>
  <c r="E4299"/>
  <c r="E4300"/>
  <c r="E4301"/>
  <c r="E4302"/>
  <c r="E4303"/>
  <c r="E4304"/>
  <c r="E4305"/>
  <c r="E4306"/>
  <c r="E4307"/>
  <c r="E4308"/>
  <c r="E4309"/>
  <c r="E4310"/>
  <c r="E4311"/>
  <c r="E4312"/>
  <c r="E4313"/>
  <c r="E4314"/>
  <c r="E4315"/>
  <c r="E4316"/>
  <c r="E4317"/>
  <c r="E4318"/>
  <c r="E4319"/>
  <c r="E4320"/>
  <c r="E4321"/>
  <c r="E4322"/>
  <c r="E4323"/>
  <c r="E4324"/>
  <c r="E4325"/>
  <c r="E4326"/>
  <c r="E4327"/>
  <c r="E4328"/>
  <c r="E4329"/>
  <c r="E4330"/>
  <c r="E4331"/>
  <c r="E4332"/>
  <c r="E4333"/>
  <c r="E4334"/>
  <c r="E4335"/>
  <c r="E4336"/>
  <c r="E4337"/>
  <c r="E4338"/>
  <c r="E4339"/>
  <c r="E4340"/>
  <c r="E4341"/>
  <c r="E4342"/>
  <c r="E4343"/>
  <c r="E4344"/>
  <c r="E4345"/>
  <c r="E4346"/>
  <c r="E4347"/>
  <c r="E4348"/>
  <c r="E4349"/>
  <c r="E4350"/>
  <c r="E4351"/>
  <c r="E4352"/>
  <c r="E4353"/>
  <c r="E4354"/>
  <c r="E4355"/>
  <c r="E4356"/>
  <c r="E4357"/>
  <c r="E4358"/>
  <c r="E4359"/>
  <c r="E4360"/>
  <c r="E4361"/>
  <c r="E4362"/>
  <c r="E4363"/>
  <c r="E4364"/>
  <c r="E4365"/>
  <c r="E4366"/>
  <c r="E4367"/>
  <c r="E4368"/>
  <c r="E4369"/>
  <c r="E4370"/>
  <c r="E4371"/>
  <c r="E4372"/>
  <c r="E4373"/>
  <c r="E4374"/>
  <c r="E4375"/>
  <c r="E4376"/>
  <c r="E4377"/>
  <c r="E4378"/>
  <c r="E4379"/>
  <c r="E4380"/>
  <c r="E4381"/>
  <c r="E4382"/>
  <c r="E4383"/>
  <c r="E4384"/>
  <c r="E4385"/>
  <c r="E4386"/>
  <c r="E4387"/>
  <c r="E4388"/>
  <c r="E4389"/>
  <c r="E4390"/>
  <c r="E4391"/>
  <c r="E4392"/>
  <c r="E4393"/>
  <c r="E4394"/>
  <c r="E4395"/>
  <c r="E4396"/>
  <c r="E4397"/>
  <c r="E4398"/>
  <c r="E4399"/>
  <c r="E4400"/>
  <c r="E4401"/>
  <c r="E4402"/>
  <c r="E4403"/>
  <c r="E4404"/>
  <c r="E4405"/>
  <c r="E4406"/>
  <c r="E4407"/>
  <c r="E4408"/>
  <c r="E4409"/>
  <c r="E4410"/>
  <c r="E4411"/>
  <c r="E4412"/>
  <c r="E4413"/>
  <c r="E4414"/>
  <c r="E4415"/>
  <c r="E4416"/>
  <c r="E4417"/>
  <c r="E4418"/>
  <c r="E4419"/>
  <c r="E4420"/>
  <c r="E4421"/>
  <c r="E4422"/>
  <c r="E4423"/>
  <c r="E4424"/>
  <c r="E4425"/>
  <c r="E4426"/>
  <c r="E4427"/>
  <c r="E4428"/>
  <c r="E4429"/>
  <c r="E4430"/>
  <c r="E4431"/>
  <c r="E4432"/>
  <c r="E4433"/>
  <c r="E4434"/>
  <c r="E4435"/>
  <c r="E4436"/>
  <c r="E4437"/>
  <c r="E4438"/>
  <c r="E4439"/>
  <c r="E4440"/>
  <c r="E4441"/>
  <c r="E4442"/>
  <c r="E4443"/>
  <c r="E4444"/>
  <c r="E4445"/>
  <c r="E4446"/>
  <c r="E4447"/>
  <c r="E4448"/>
  <c r="E4449"/>
  <c r="E4450"/>
  <c r="E4451"/>
  <c r="E4452"/>
  <c r="E4453"/>
  <c r="E4454"/>
  <c r="E4455"/>
  <c r="E4456"/>
  <c r="E4457"/>
  <c r="E4458"/>
  <c r="E4459"/>
  <c r="E4460"/>
  <c r="E4461"/>
  <c r="E4462"/>
  <c r="E4463"/>
  <c r="E4464"/>
  <c r="E4465"/>
  <c r="E4466"/>
  <c r="E4467"/>
  <c r="E4468"/>
  <c r="E4469"/>
  <c r="E4470"/>
  <c r="E4471"/>
  <c r="E4472"/>
  <c r="E4473"/>
  <c r="E4474"/>
  <c r="E4475"/>
  <c r="E4476"/>
  <c r="E4477"/>
  <c r="E4478"/>
  <c r="E4479"/>
  <c r="E4480"/>
  <c r="E4481"/>
  <c r="E4482"/>
  <c r="E4483"/>
  <c r="E4484"/>
  <c r="E4485"/>
  <c r="E4486"/>
  <c r="E4487"/>
  <c r="E4488"/>
  <c r="E4489"/>
  <c r="E4490"/>
  <c r="E4491"/>
  <c r="E4492"/>
  <c r="E4493"/>
  <c r="E4494"/>
  <c r="E4495"/>
  <c r="E4496"/>
  <c r="E4497"/>
  <c r="E4498"/>
  <c r="E4499"/>
  <c r="E4500"/>
  <c r="E4501"/>
  <c r="E4502"/>
  <c r="E4503"/>
  <c r="E4504"/>
  <c r="E4505"/>
  <c r="E4506"/>
  <c r="E4507"/>
  <c r="E4508"/>
  <c r="E4509"/>
  <c r="E4510"/>
  <c r="E4511"/>
  <c r="E4512"/>
  <c r="E4513"/>
  <c r="E4514"/>
  <c r="E4515"/>
  <c r="E4516"/>
  <c r="E4517"/>
  <c r="E4518"/>
  <c r="E4519"/>
  <c r="E4520"/>
  <c r="E4521"/>
  <c r="E4522"/>
  <c r="E4523"/>
  <c r="E4524"/>
  <c r="E4525"/>
  <c r="E4526"/>
  <c r="E4527"/>
  <c r="E4528"/>
  <c r="E4529"/>
  <c r="E4530"/>
  <c r="E4531"/>
  <c r="E4532"/>
  <c r="E4533"/>
  <c r="E4534"/>
  <c r="E4535"/>
  <c r="E4536"/>
  <c r="E4537"/>
  <c r="E4538"/>
  <c r="E4539"/>
  <c r="E4540"/>
  <c r="E4541"/>
  <c r="E4542"/>
  <c r="E4543"/>
  <c r="E4544"/>
  <c r="E4545"/>
  <c r="E4546"/>
  <c r="E4547"/>
  <c r="E4548"/>
  <c r="E4549"/>
  <c r="E4550"/>
  <c r="E4551"/>
  <c r="E4552"/>
  <c r="E4553"/>
  <c r="E4554"/>
  <c r="E4555"/>
  <c r="E4556"/>
  <c r="E4557"/>
  <c r="E4558"/>
  <c r="E4559"/>
  <c r="E4560"/>
  <c r="E4561"/>
  <c r="E4562"/>
  <c r="E4563"/>
  <c r="E4564"/>
  <c r="E4565"/>
  <c r="E4566"/>
  <c r="E4567"/>
  <c r="E4568"/>
  <c r="E4569"/>
  <c r="E4570"/>
  <c r="E4571"/>
  <c r="E4572"/>
  <c r="E4573"/>
  <c r="E4574"/>
  <c r="E4575"/>
  <c r="E4576"/>
  <c r="E4577"/>
  <c r="E4578"/>
  <c r="E4579"/>
  <c r="E4580"/>
  <c r="E4581"/>
  <c r="E4582"/>
  <c r="E4583"/>
  <c r="E4584"/>
  <c r="E4585"/>
  <c r="E4586"/>
  <c r="E4587"/>
  <c r="E4588"/>
  <c r="E4589"/>
  <c r="E4590"/>
  <c r="E4591"/>
  <c r="E4592"/>
  <c r="E4593"/>
  <c r="E4594"/>
  <c r="E4595"/>
  <c r="E4596"/>
  <c r="E4597"/>
  <c r="E4598"/>
  <c r="E4599"/>
  <c r="E4600"/>
  <c r="E4601"/>
  <c r="E4602"/>
  <c r="E4603"/>
  <c r="E4604"/>
  <c r="E4605"/>
  <c r="E4606"/>
  <c r="E4607"/>
  <c r="E4608"/>
  <c r="E4609"/>
  <c r="E4610"/>
  <c r="E4611"/>
  <c r="E4612"/>
  <c r="E4613"/>
  <c r="E4614"/>
  <c r="E4615"/>
  <c r="E4616"/>
  <c r="E4617"/>
  <c r="E4618"/>
  <c r="E4619"/>
  <c r="E4620"/>
  <c r="E4621"/>
  <c r="E4622"/>
  <c r="E4623"/>
  <c r="E4624"/>
  <c r="E4625"/>
  <c r="E4626"/>
  <c r="E4627"/>
  <c r="E4628"/>
  <c r="E4629"/>
  <c r="E4630"/>
  <c r="E4631"/>
  <c r="E4632"/>
  <c r="E4633"/>
  <c r="E4634"/>
  <c r="E4635"/>
  <c r="E4636"/>
  <c r="E4637"/>
  <c r="E4638"/>
  <c r="E4639"/>
  <c r="E4640"/>
  <c r="E4641"/>
  <c r="E4642"/>
  <c r="E4643"/>
  <c r="E4644"/>
  <c r="E4645"/>
  <c r="E4646"/>
  <c r="E4647"/>
  <c r="E4648"/>
  <c r="E4649"/>
  <c r="E4650"/>
  <c r="E4651"/>
  <c r="E4652"/>
  <c r="E4653"/>
  <c r="E4654"/>
  <c r="E4655"/>
  <c r="E4656"/>
  <c r="E4657"/>
  <c r="E4658"/>
  <c r="E4659"/>
  <c r="E4660"/>
  <c r="E4661"/>
  <c r="E4662"/>
  <c r="E4663"/>
  <c r="E4664"/>
  <c r="E4665"/>
  <c r="E4666"/>
  <c r="E4667"/>
  <c r="E4668"/>
  <c r="E4669"/>
  <c r="E4670"/>
  <c r="E4671"/>
  <c r="E4672"/>
  <c r="E4673"/>
  <c r="E4674"/>
  <c r="E4675"/>
  <c r="E4676"/>
  <c r="E4677"/>
  <c r="E4678"/>
  <c r="E4679"/>
  <c r="E4680"/>
  <c r="E4681"/>
  <c r="E4682"/>
  <c r="E4683"/>
  <c r="E4684"/>
  <c r="E4685"/>
  <c r="E4686"/>
  <c r="E4687"/>
  <c r="E4688"/>
  <c r="E4689"/>
  <c r="E4690"/>
  <c r="E4691"/>
  <c r="E4692"/>
  <c r="E4693"/>
  <c r="E4694"/>
  <c r="E4695"/>
  <c r="E4696"/>
  <c r="E4697"/>
  <c r="E4698"/>
  <c r="E4699"/>
  <c r="E4700"/>
  <c r="E4701"/>
  <c r="E4702"/>
  <c r="E4703"/>
  <c r="E4704"/>
  <c r="E4705"/>
  <c r="E4706"/>
  <c r="E4707"/>
  <c r="E4708"/>
  <c r="E4709"/>
  <c r="E4710"/>
  <c r="E4711"/>
  <c r="E4712"/>
  <c r="E4713"/>
  <c r="E4714"/>
  <c r="E4715"/>
  <c r="E4716"/>
  <c r="E4717"/>
  <c r="E4718"/>
  <c r="E4719"/>
  <c r="E4720"/>
  <c r="E4721"/>
  <c r="E4722"/>
  <c r="E4723"/>
  <c r="E4724"/>
  <c r="E4725"/>
  <c r="E4726"/>
  <c r="E4727"/>
  <c r="E4728"/>
  <c r="E4729"/>
  <c r="E4730"/>
  <c r="E4731"/>
  <c r="E4732"/>
  <c r="E4733"/>
  <c r="E4734"/>
  <c r="E4735"/>
  <c r="E4736"/>
  <c r="E4737"/>
  <c r="E4738"/>
  <c r="E4739"/>
  <c r="E4740"/>
  <c r="E4741"/>
  <c r="E4742"/>
  <c r="E4743"/>
  <c r="E4744"/>
  <c r="E4745"/>
  <c r="E4746"/>
  <c r="E4747"/>
  <c r="E4748"/>
  <c r="E4749"/>
  <c r="E4750"/>
  <c r="E4751"/>
  <c r="E4752"/>
  <c r="E4753"/>
  <c r="E4754"/>
  <c r="E4755"/>
  <c r="E4756"/>
  <c r="E4757"/>
  <c r="E4758"/>
  <c r="E4759"/>
  <c r="E4760"/>
  <c r="E4761"/>
  <c r="E4762"/>
  <c r="E4763"/>
  <c r="E4764"/>
  <c r="E4765"/>
  <c r="E4766"/>
  <c r="E4767"/>
  <c r="E4768"/>
  <c r="E4769"/>
  <c r="E4770"/>
  <c r="E4771"/>
  <c r="E4772"/>
  <c r="E4773"/>
  <c r="E4774"/>
  <c r="E4775"/>
  <c r="E4776"/>
  <c r="E4777"/>
  <c r="E4778"/>
  <c r="E4779"/>
  <c r="E4780"/>
  <c r="E4781"/>
  <c r="E4782"/>
  <c r="E4783"/>
  <c r="E4784"/>
  <c r="E4785"/>
  <c r="E4786"/>
  <c r="E4787"/>
  <c r="E4788"/>
  <c r="E4789"/>
  <c r="E4790"/>
  <c r="E4791"/>
  <c r="E4792"/>
  <c r="E4793"/>
  <c r="E4794"/>
  <c r="E4795"/>
  <c r="E4796"/>
  <c r="E4797"/>
  <c r="E4798"/>
  <c r="E4799"/>
  <c r="E4800"/>
  <c r="E4801"/>
  <c r="E4802"/>
  <c r="E4803"/>
  <c r="E4804"/>
  <c r="E4805"/>
  <c r="E4806"/>
  <c r="E4807"/>
  <c r="E4808"/>
  <c r="E4809"/>
  <c r="E4810"/>
  <c r="E4811"/>
  <c r="E4812"/>
  <c r="E4813"/>
  <c r="E4814"/>
  <c r="E4815"/>
  <c r="E4816"/>
  <c r="E4817"/>
  <c r="E4818"/>
  <c r="E4819"/>
  <c r="E4820"/>
  <c r="E4821"/>
  <c r="E4822"/>
  <c r="E4823"/>
  <c r="E4824"/>
  <c r="E4825"/>
  <c r="E4826"/>
  <c r="E4827"/>
  <c r="E4828"/>
  <c r="E4829"/>
  <c r="E4830"/>
  <c r="E4831"/>
  <c r="E4832"/>
  <c r="E4833"/>
  <c r="E4834"/>
  <c r="E4835"/>
  <c r="E4836"/>
  <c r="E4837"/>
  <c r="E4838"/>
  <c r="E4839"/>
  <c r="E4840"/>
  <c r="E4841"/>
  <c r="E4842"/>
  <c r="E4843"/>
  <c r="E4844"/>
  <c r="E4845"/>
  <c r="E4846"/>
  <c r="E4847"/>
  <c r="E4848"/>
  <c r="E4849"/>
  <c r="E4850"/>
  <c r="E4851"/>
  <c r="E4852"/>
  <c r="E4853"/>
  <c r="E4854"/>
  <c r="E4855"/>
  <c r="E4856"/>
  <c r="E4857"/>
  <c r="E4858"/>
  <c r="E4859"/>
  <c r="E4860"/>
  <c r="E4861"/>
  <c r="E4862"/>
  <c r="E4863"/>
  <c r="E4864"/>
  <c r="E4865"/>
  <c r="E4866"/>
  <c r="E4867"/>
  <c r="E4868"/>
  <c r="E4869"/>
  <c r="E4870"/>
  <c r="E4871"/>
  <c r="E4872"/>
  <c r="E4873"/>
  <c r="E4874"/>
  <c r="E4875"/>
  <c r="E4876"/>
  <c r="E4877"/>
  <c r="E4878"/>
  <c r="E4879"/>
  <c r="E4880"/>
  <c r="E4881"/>
  <c r="E4882"/>
  <c r="E4883"/>
  <c r="E4884"/>
  <c r="E4885"/>
  <c r="E4886"/>
  <c r="E4887"/>
  <c r="E4888"/>
  <c r="E4889"/>
  <c r="E4890"/>
  <c r="E4891"/>
  <c r="E4892"/>
  <c r="E4893"/>
  <c r="E4894"/>
  <c r="E4895"/>
  <c r="E4896"/>
  <c r="E4897"/>
  <c r="E4898"/>
  <c r="E4899"/>
  <c r="E4900"/>
  <c r="E4901"/>
  <c r="E4902"/>
  <c r="E4903"/>
  <c r="E4904"/>
  <c r="E4905"/>
  <c r="E4906"/>
  <c r="E4907"/>
  <c r="E4908"/>
  <c r="E4909"/>
  <c r="E4910"/>
  <c r="E4911"/>
  <c r="E4912"/>
  <c r="E4913"/>
  <c r="E4914"/>
  <c r="E4915"/>
  <c r="E4916"/>
  <c r="E4917"/>
  <c r="E4918"/>
  <c r="E4919"/>
  <c r="E4920"/>
  <c r="E4921"/>
  <c r="E4922"/>
  <c r="E4923"/>
  <c r="E4924"/>
  <c r="E4925"/>
  <c r="E4926"/>
  <c r="E4927"/>
  <c r="E4928"/>
  <c r="E4929"/>
  <c r="E4930"/>
  <c r="E4931"/>
  <c r="E4932"/>
  <c r="E4933"/>
  <c r="E4934"/>
  <c r="E4935"/>
  <c r="E4936"/>
  <c r="E4937"/>
  <c r="E4938"/>
  <c r="E4939"/>
  <c r="E4940"/>
  <c r="E4941"/>
  <c r="E4942"/>
  <c r="E4943"/>
  <c r="E4944"/>
  <c r="E4945"/>
  <c r="E4946"/>
  <c r="E4947"/>
  <c r="E4948"/>
  <c r="E4949"/>
  <c r="E4950"/>
  <c r="E4951"/>
  <c r="E4952"/>
  <c r="E4953"/>
  <c r="E4954"/>
  <c r="E4955"/>
  <c r="E4956"/>
  <c r="E4957"/>
  <c r="E4958"/>
  <c r="E4959"/>
  <c r="E4960"/>
  <c r="E4961"/>
  <c r="E4962"/>
  <c r="E4963"/>
  <c r="E4964"/>
  <c r="E4965"/>
  <c r="E4966"/>
  <c r="E4967"/>
  <c r="E4968"/>
  <c r="E4969"/>
  <c r="E4970"/>
  <c r="E4971"/>
  <c r="E4972"/>
  <c r="E4973"/>
  <c r="E4974"/>
  <c r="E4975"/>
  <c r="E4976"/>
  <c r="E4977"/>
  <c r="E4978"/>
  <c r="E4979"/>
  <c r="E4980"/>
  <c r="E4981"/>
  <c r="E4982"/>
  <c r="E4983"/>
  <c r="E4984"/>
  <c r="E4985"/>
  <c r="E4986"/>
  <c r="E4987"/>
  <c r="E4988"/>
  <c r="E4989"/>
  <c r="E4990"/>
  <c r="E4991"/>
  <c r="E4992"/>
  <c r="E4993"/>
  <c r="E4994"/>
  <c r="E4995"/>
  <c r="E4996"/>
  <c r="E4997"/>
  <c r="E4998"/>
  <c r="E4999"/>
  <c r="E5000"/>
  <c r="E5001"/>
  <c r="E5002"/>
  <c r="E5003"/>
  <c r="E5004"/>
  <c r="E5005"/>
  <c r="E5006"/>
  <c r="E5007"/>
  <c r="E5008"/>
  <c r="E5009"/>
  <c r="E5010"/>
  <c r="E5011"/>
  <c r="E5012"/>
  <c r="E5013"/>
  <c r="E5014"/>
  <c r="E5015"/>
  <c r="E5016"/>
  <c r="E5017"/>
  <c r="E5018"/>
  <c r="E5019"/>
  <c r="E5020"/>
  <c r="E5021"/>
  <c r="E5022"/>
  <c r="E5023"/>
  <c r="E5024"/>
  <c r="E5025"/>
  <c r="E5026"/>
  <c r="E5027"/>
  <c r="E5028"/>
  <c r="E5029"/>
  <c r="E5030"/>
  <c r="E5031"/>
  <c r="E5032"/>
  <c r="E5033"/>
  <c r="E5034"/>
  <c r="E5035"/>
  <c r="E5036"/>
  <c r="E5037"/>
  <c r="E5038"/>
  <c r="E5039"/>
  <c r="E5040"/>
  <c r="E5041"/>
  <c r="E5042"/>
  <c r="E5043"/>
  <c r="E5044"/>
  <c r="E5045"/>
  <c r="E5046"/>
  <c r="E5047"/>
  <c r="E5048"/>
  <c r="E5049"/>
  <c r="E5050"/>
  <c r="E5051"/>
  <c r="E5052"/>
  <c r="E5053"/>
  <c r="E5054"/>
  <c r="E5055"/>
  <c r="E5056"/>
  <c r="E5057"/>
  <c r="E5058"/>
  <c r="E5059"/>
  <c r="E5060"/>
  <c r="E5061"/>
  <c r="E5062"/>
  <c r="E5063"/>
  <c r="E5064"/>
  <c r="E5065"/>
  <c r="E5066"/>
  <c r="E5067"/>
  <c r="E5068"/>
  <c r="E5069"/>
  <c r="E5070"/>
  <c r="E5071"/>
  <c r="E5072"/>
  <c r="E5073"/>
  <c r="E5074"/>
  <c r="E5075"/>
  <c r="E5076"/>
  <c r="E5077"/>
  <c r="E5078"/>
  <c r="E5079"/>
  <c r="E5080"/>
  <c r="E5081"/>
  <c r="E5082"/>
  <c r="E5083"/>
  <c r="E5084"/>
  <c r="E5085"/>
  <c r="E5086"/>
  <c r="E5087"/>
  <c r="E5088"/>
  <c r="E5089"/>
  <c r="E5090"/>
  <c r="E5091"/>
  <c r="E5092"/>
  <c r="E5093"/>
  <c r="E5094"/>
  <c r="E5095"/>
  <c r="E5096"/>
  <c r="E5097"/>
  <c r="E5098"/>
  <c r="E5099"/>
  <c r="E5100"/>
  <c r="E5101"/>
  <c r="E5102"/>
  <c r="E5103"/>
  <c r="E5104"/>
  <c r="E5105"/>
  <c r="E5106"/>
  <c r="E5107"/>
  <c r="E5108"/>
  <c r="E5109"/>
  <c r="E5110"/>
  <c r="E5111"/>
  <c r="E5112"/>
  <c r="E5113"/>
  <c r="E5114"/>
  <c r="E5115"/>
  <c r="E5116"/>
  <c r="E5117"/>
  <c r="E5118"/>
  <c r="E5119"/>
  <c r="E5120"/>
  <c r="E5121"/>
  <c r="E5122"/>
  <c r="E5123"/>
  <c r="E5124"/>
  <c r="E5125"/>
  <c r="E5126"/>
  <c r="E5127"/>
  <c r="E5128"/>
  <c r="E5129"/>
  <c r="E5130"/>
  <c r="E5131"/>
  <c r="E5132"/>
  <c r="E5133"/>
  <c r="E5134"/>
  <c r="E5135"/>
  <c r="E5136"/>
  <c r="E5137"/>
  <c r="E5138"/>
  <c r="E5139"/>
  <c r="E5140"/>
  <c r="E5141"/>
  <c r="E5142"/>
  <c r="E5143"/>
  <c r="E5144"/>
  <c r="E5145"/>
  <c r="E5146"/>
  <c r="E5147"/>
  <c r="E5148"/>
  <c r="E5149"/>
  <c r="E5150"/>
  <c r="E5151"/>
  <c r="E5152"/>
  <c r="E5153"/>
  <c r="E5154"/>
  <c r="E5155"/>
  <c r="E5156"/>
  <c r="E5157"/>
  <c r="E5158"/>
  <c r="E5159"/>
  <c r="E5160"/>
  <c r="E5161"/>
  <c r="E5162"/>
  <c r="E5163"/>
  <c r="E5164"/>
  <c r="E5165"/>
  <c r="E5166"/>
  <c r="E5167"/>
  <c r="E5168"/>
  <c r="E5169"/>
  <c r="E5170"/>
  <c r="E5171"/>
  <c r="E5172"/>
  <c r="E5173"/>
  <c r="E5174"/>
  <c r="E5175"/>
  <c r="E5176"/>
  <c r="E5177"/>
  <c r="E5178"/>
  <c r="E5179"/>
  <c r="E5180"/>
  <c r="E5181"/>
  <c r="E5182"/>
  <c r="E5183"/>
  <c r="E5184"/>
  <c r="E5185"/>
  <c r="E5186"/>
  <c r="E5187"/>
  <c r="E5188"/>
  <c r="E5189"/>
  <c r="E5190"/>
  <c r="E5191"/>
  <c r="E5192"/>
  <c r="E5193"/>
  <c r="E5194"/>
  <c r="E5195"/>
  <c r="E5196"/>
  <c r="E5197"/>
  <c r="E5198"/>
  <c r="E5199"/>
  <c r="E5200"/>
  <c r="E5201"/>
  <c r="E5202"/>
  <c r="E5203"/>
  <c r="E5204"/>
  <c r="E5205"/>
  <c r="E5206"/>
  <c r="E5207"/>
  <c r="E5208"/>
  <c r="E5209"/>
  <c r="E5210"/>
  <c r="E5211"/>
  <c r="E5212"/>
  <c r="E5213"/>
  <c r="E5214"/>
  <c r="E5215"/>
  <c r="E5216"/>
  <c r="E5217"/>
  <c r="E5218"/>
  <c r="E5219"/>
  <c r="E5220"/>
  <c r="E5221"/>
  <c r="E5222"/>
  <c r="E5223"/>
  <c r="E5224"/>
  <c r="E5225"/>
  <c r="E5226"/>
  <c r="E5227"/>
  <c r="E5228"/>
  <c r="E5229"/>
  <c r="E5230"/>
  <c r="E5231"/>
  <c r="E5232"/>
  <c r="E5233"/>
  <c r="E5234"/>
  <c r="E5235"/>
  <c r="E5236"/>
  <c r="E5237"/>
  <c r="E5238"/>
  <c r="E5239"/>
  <c r="E5240"/>
  <c r="E5241"/>
  <c r="E5242"/>
  <c r="E5243"/>
  <c r="E5244"/>
  <c r="E5245"/>
  <c r="E5246"/>
  <c r="E5247"/>
  <c r="E5248"/>
  <c r="E5249"/>
  <c r="E5250"/>
  <c r="E5251"/>
  <c r="E5252"/>
  <c r="E5253"/>
  <c r="E5254"/>
  <c r="E5255"/>
  <c r="E5256"/>
  <c r="E5257"/>
  <c r="E5258"/>
  <c r="E5259"/>
  <c r="E5260"/>
  <c r="E5261"/>
  <c r="E5262"/>
  <c r="E5263"/>
  <c r="E5264"/>
  <c r="E5265"/>
  <c r="E5266"/>
  <c r="E5267"/>
  <c r="E5268"/>
  <c r="E5269"/>
  <c r="E5270"/>
  <c r="E5271"/>
  <c r="E5272"/>
  <c r="E5273"/>
  <c r="E5274"/>
  <c r="E5275"/>
  <c r="E5276"/>
  <c r="E5277"/>
  <c r="E5278"/>
  <c r="E5279"/>
  <c r="E5280"/>
  <c r="E5281"/>
  <c r="E5282"/>
  <c r="E5283"/>
  <c r="E5284"/>
  <c r="E5285"/>
  <c r="E5286"/>
  <c r="E5287"/>
  <c r="E5288"/>
  <c r="E5289"/>
  <c r="E5290"/>
  <c r="E5291"/>
  <c r="E5292"/>
  <c r="E5293"/>
  <c r="E5294"/>
  <c r="E5295"/>
  <c r="E5296"/>
  <c r="E5297"/>
  <c r="E5298"/>
  <c r="E5299"/>
  <c r="E5300"/>
  <c r="E5301"/>
  <c r="E5302"/>
  <c r="E5303"/>
  <c r="E5304"/>
  <c r="E5305"/>
  <c r="E5306"/>
  <c r="E5307"/>
  <c r="E5308"/>
  <c r="E5309"/>
  <c r="E5310"/>
  <c r="E5311"/>
  <c r="E5312"/>
  <c r="E5313"/>
  <c r="E5314"/>
  <c r="E5315"/>
  <c r="E5316"/>
  <c r="E5317"/>
  <c r="E5318"/>
  <c r="E5319"/>
  <c r="E5320"/>
  <c r="E5321"/>
  <c r="E5322"/>
  <c r="E5323"/>
  <c r="E5324"/>
  <c r="E5325"/>
  <c r="E5326"/>
  <c r="E5327"/>
  <c r="E5328"/>
  <c r="E5329"/>
  <c r="E5330"/>
  <c r="E5331"/>
  <c r="E5332"/>
  <c r="E5333"/>
  <c r="E5334"/>
  <c r="E5335"/>
  <c r="E5336"/>
  <c r="E5337"/>
  <c r="E5338"/>
  <c r="E5339"/>
  <c r="E5340"/>
  <c r="E5341"/>
  <c r="E5342"/>
  <c r="E5343"/>
  <c r="E5344"/>
  <c r="E5345"/>
  <c r="E5346"/>
  <c r="E5347"/>
  <c r="E5348"/>
  <c r="E5349"/>
  <c r="E5350"/>
  <c r="E5351"/>
  <c r="E5352"/>
  <c r="E5353"/>
  <c r="E5354"/>
  <c r="E5355"/>
  <c r="E5356"/>
  <c r="E5357"/>
  <c r="E5358"/>
  <c r="E5359"/>
  <c r="E5360"/>
  <c r="E5361"/>
  <c r="E5362"/>
  <c r="E5363"/>
  <c r="E5364"/>
  <c r="E5365"/>
  <c r="E5366"/>
  <c r="E5367"/>
  <c r="E5368"/>
  <c r="E5369"/>
  <c r="E5370"/>
  <c r="E5371"/>
  <c r="E5372"/>
  <c r="E5373"/>
  <c r="E5374"/>
  <c r="E5375"/>
  <c r="E5376"/>
  <c r="E5377"/>
  <c r="E5378"/>
  <c r="E5379"/>
  <c r="E5380"/>
  <c r="E5381"/>
  <c r="E5382"/>
  <c r="E5383"/>
  <c r="E5384"/>
  <c r="E5385"/>
  <c r="E5386"/>
  <c r="E5387"/>
  <c r="E5388"/>
  <c r="E5389"/>
  <c r="E5390"/>
  <c r="E5391"/>
  <c r="E5392"/>
  <c r="E5393"/>
  <c r="E5394"/>
  <c r="E5395"/>
  <c r="E5396"/>
  <c r="E5397"/>
  <c r="E5398"/>
  <c r="E5399"/>
  <c r="E5400"/>
  <c r="E5401"/>
  <c r="E5402"/>
  <c r="E5403"/>
  <c r="E5404"/>
  <c r="E5405"/>
  <c r="E5406"/>
  <c r="E5407"/>
  <c r="E5408"/>
  <c r="E5409"/>
  <c r="E5410"/>
  <c r="E5411"/>
  <c r="E5412"/>
  <c r="E5413"/>
  <c r="E5414"/>
  <c r="E5415"/>
  <c r="E5416"/>
  <c r="E5417"/>
  <c r="E5418"/>
  <c r="E5419"/>
  <c r="E5420"/>
  <c r="E5421"/>
  <c r="E5422"/>
  <c r="E5423"/>
  <c r="E5424"/>
  <c r="E5425"/>
  <c r="E5426"/>
  <c r="E5427"/>
  <c r="E5428"/>
  <c r="E5429"/>
  <c r="E5430"/>
  <c r="E5431"/>
  <c r="E5432"/>
  <c r="E5433"/>
  <c r="E5434"/>
  <c r="E5435"/>
  <c r="E5436"/>
  <c r="E5437"/>
  <c r="E5438"/>
  <c r="E5439"/>
  <c r="E5440"/>
  <c r="E5441"/>
  <c r="E5442"/>
  <c r="E5443"/>
  <c r="E5444"/>
  <c r="E5445"/>
  <c r="E5446"/>
  <c r="E5447"/>
  <c r="E5448"/>
  <c r="E5449"/>
  <c r="E5450"/>
  <c r="E5451"/>
  <c r="E5452"/>
  <c r="E5453"/>
  <c r="E5454"/>
  <c r="E5455"/>
  <c r="E5456"/>
  <c r="E5457"/>
  <c r="E5458"/>
  <c r="E5459"/>
  <c r="E5460"/>
  <c r="E5461"/>
  <c r="E5462"/>
  <c r="E5463"/>
  <c r="E5464"/>
  <c r="E5465"/>
  <c r="E5466"/>
  <c r="E5467"/>
  <c r="E5468"/>
  <c r="E5469"/>
  <c r="E5470"/>
  <c r="E5471"/>
  <c r="E5472"/>
  <c r="E5473"/>
  <c r="E5474"/>
  <c r="E5475"/>
  <c r="E5476"/>
  <c r="E5477"/>
  <c r="E5478"/>
  <c r="E5479"/>
  <c r="E5480"/>
  <c r="E5481"/>
  <c r="E5482"/>
  <c r="E5483"/>
  <c r="E5484"/>
  <c r="E5485"/>
  <c r="E5486"/>
  <c r="E5487"/>
  <c r="E5488"/>
  <c r="E5489"/>
  <c r="E5490"/>
  <c r="E5491"/>
  <c r="E5492"/>
  <c r="E5493"/>
  <c r="E5494"/>
  <c r="E5495"/>
  <c r="E5496"/>
  <c r="E5497"/>
  <c r="E5498"/>
  <c r="E5499"/>
  <c r="E5500"/>
  <c r="E5501"/>
  <c r="E5502"/>
  <c r="E5503"/>
  <c r="E5504"/>
  <c r="E5505"/>
  <c r="E5506"/>
  <c r="E5507"/>
  <c r="E5508"/>
  <c r="E5509"/>
  <c r="E5510"/>
  <c r="E5511"/>
  <c r="E5512"/>
  <c r="E5513"/>
  <c r="E5514"/>
  <c r="E5515"/>
  <c r="E5516"/>
  <c r="E5517"/>
  <c r="E5518"/>
  <c r="E5519"/>
  <c r="E5520"/>
  <c r="E5521"/>
  <c r="E5522"/>
  <c r="E5523"/>
  <c r="E5524"/>
  <c r="E5525"/>
  <c r="E5526"/>
  <c r="E5527"/>
  <c r="E5528"/>
  <c r="E5529"/>
  <c r="E5530"/>
  <c r="E5531"/>
  <c r="E5532"/>
  <c r="E5533"/>
  <c r="E5534"/>
  <c r="E5535"/>
  <c r="E5536"/>
  <c r="E5537"/>
  <c r="E5538"/>
  <c r="E5539"/>
  <c r="E5540"/>
  <c r="E5541"/>
  <c r="E5542"/>
  <c r="E5543"/>
  <c r="E5544"/>
  <c r="E5545"/>
  <c r="E5546"/>
  <c r="E5547"/>
  <c r="E5548"/>
  <c r="E5549"/>
  <c r="E5550"/>
  <c r="E5551"/>
  <c r="E5552"/>
  <c r="E5553"/>
  <c r="E5554"/>
  <c r="E5555"/>
  <c r="E5556"/>
  <c r="E5557"/>
  <c r="E5558"/>
  <c r="E5559"/>
  <c r="E5560"/>
  <c r="E5561"/>
  <c r="E5562"/>
  <c r="E5563"/>
  <c r="E5564"/>
  <c r="E5565"/>
  <c r="E5566"/>
  <c r="E5567"/>
  <c r="E5568"/>
  <c r="E5569"/>
  <c r="E5570"/>
  <c r="E5571"/>
  <c r="E5572"/>
  <c r="E5573"/>
  <c r="E5574"/>
  <c r="E5575"/>
  <c r="E5576"/>
  <c r="E5577"/>
  <c r="E5578"/>
  <c r="E5579"/>
  <c r="E5580"/>
  <c r="E5581"/>
  <c r="E5582"/>
  <c r="E5583"/>
  <c r="E5584"/>
  <c r="E5585"/>
  <c r="E5586"/>
  <c r="E5587"/>
  <c r="E5588"/>
  <c r="E5589"/>
  <c r="E5590"/>
  <c r="E5591"/>
  <c r="E5592"/>
  <c r="E5593"/>
  <c r="E5594"/>
  <c r="E5595"/>
  <c r="E5596"/>
  <c r="E5597"/>
  <c r="E5598"/>
  <c r="E5599"/>
  <c r="E5600"/>
  <c r="E5601"/>
  <c r="E5602"/>
  <c r="E5603"/>
  <c r="E5604"/>
  <c r="E5605"/>
  <c r="E5606"/>
  <c r="E5607"/>
  <c r="E5608"/>
  <c r="E5609"/>
  <c r="E5610"/>
  <c r="E5611"/>
  <c r="E5612"/>
  <c r="E5613"/>
  <c r="E5614"/>
  <c r="E5615"/>
  <c r="E5616"/>
  <c r="E5617"/>
  <c r="E5618"/>
  <c r="E5619"/>
  <c r="E5620"/>
  <c r="E5621"/>
  <c r="E5622"/>
  <c r="E5623"/>
  <c r="E5624"/>
  <c r="E5625"/>
  <c r="E5626"/>
  <c r="E5627"/>
  <c r="E5628"/>
  <c r="E5629"/>
  <c r="E5630"/>
  <c r="E5631"/>
  <c r="E5632"/>
  <c r="E5633"/>
  <c r="E5634"/>
  <c r="E5635"/>
  <c r="E5636"/>
  <c r="E5637"/>
  <c r="E5638"/>
  <c r="E5639"/>
  <c r="E5640"/>
  <c r="E5641"/>
  <c r="E5642"/>
  <c r="E5643"/>
  <c r="E5644"/>
  <c r="E5645"/>
  <c r="E5646"/>
  <c r="E5647"/>
  <c r="E5648"/>
  <c r="E5649"/>
  <c r="E5650"/>
  <c r="E5651"/>
  <c r="E5652"/>
  <c r="E5653"/>
  <c r="E5654"/>
  <c r="E5655"/>
  <c r="E5656"/>
  <c r="E5657"/>
  <c r="E5658"/>
  <c r="E5659"/>
  <c r="E5660"/>
  <c r="E5661"/>
  <c r="E5662"/>
  <c r="E5663"/>
  <c r="E5664"/>
  <c r="E5665"/>
  <c r="E5666"/>
  <c r="E5667"/>
  <c r="E5668"/>
  <c r="E5669"/>
  <c r="E5670"/>
  <c r="E5671"/>
  <c r="E5672"/>
  <c r="E5673"/>
  <c r="E5674"/>
  <c r="E5675"/>
  <c r="E5676"/>
  <c r="E5677"/>
  <c r="E5678"/>
  <c r="E5679"/>
  <c r="E5680"/>
  <c r="E5681"/>
  <c r="E5682"/>
  <c r="E5683"/>
  <c r="E5684"/>
  <c r="E5685"/>
  <c r="E5686"/>
  <c r="E5687"/>
  <c r="E5688"/>
  <c r="E5689"/>
  <c r="E5690"/>
  <c r="E5691"/>
  <c r="E5692"/>
  <c r="E5693"/>
  <c r="E5694"/>
  <c r="E5695"/>
  <c r="E5696"/>
  <c r="E5697"/>
  <c r="E5698"/>
  <c r="E5699"/>
  <c r="E5700"/>
  <c r="E5701"/>
  <c r="E5702"/>
  <c r="E5703"/>
  <c r="E5704"/>
  <c r="E5705"/>
  <c r="E5706"/>
  <c r="E5707"/>
  <c r="E5708"/>
  <c r="E5709"/>
  <c r="E5710"/>
  <c r="E5711"/>
  <c r="E5712"/>
  <c r="E7" i="7" l="1"/>
  <c r="E8" l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F431" l="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291" l="1"/>
  <c r="F292"/>
  <c r="F293"/>
  <c r="F294"/>
  <c r="F295"/>
  <c r="F296"/>
  <c r="F297"/>
  <c r="F298"/>
  <c r="F299"/>
  <c r="F300"/>
  <c r="F301"/>
  <c r="F302"/>
  <c r="F303"/>
  <c r="F304"/>
  <c r="F305"/>
  <c r="F306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49"/>
  <c r="F250"/>
  <c r="F251"/>
  <c r="F252"/>
  <c r="F253"/>
  <c r="F254"/>
  <c r="F255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76"/>
  <c r="F177"/>
  <c r="F178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10"/>
  <c r="F111"/>
  <c r="F112"/>
  <c r="F113"/>
  <c r="F114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7"/>
  <c r="F8"/>
  <c r="F9"/>
  <c r="F14"/>
  <c r="F13"/>
  <c r="F26"/>
  <c r="F25"/>
  <c r="F11"/>
  <c r="F10"/>
  <c r="F15"/>
  <c r="F16"/>
  <c r="F20"/>
  <c r="F21"/>
  <c r="F22"/>
  <c r="F17"/>
  <c r="F18"/>
  <c r="F19"/>
  <c r="F23"/>
  <c r="F24"/>
  <c r="F12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4" l="1"/>
</calcChain>
</file>

<file path=xl/sharedStrings.xml><?xml version="1.0" encoding="utf-8"?>
<sst xmlns="http://schemas.openxmlformats.org/spreadsheetml/2006/main" count="12745" uniqueCount="6828">
  <si>
    <t>TIJERA MUNDIAL 5,5</t>
  </si>
  <si>
    <t>TRABEX PERSIGUR</t>
  </si>
  <si>
    <t>TRABEX PLACARRIM</t>
  </si>
  <si>
    <t>TRANSFORMADOR CON PULSADOR PARA CERRADURA ELECTRICA ART 600 LUBER</t>
  </si>
  <si>
    <t>PARAGUA MINI EXTENSIBLE</t>
  </si>
  <si>
    <t>CHAIRA IDEAL PARA AFILIAR CUCHILLAS</t>
  </si>
  <si>
    <t>CUCHILLA 5" IDEAL PARA DESCARNE MUNDIAL/TRAMONTINA</t>
  </si>
  <si>
    <t>BARRENAS X 4 U IDEAL PARA HACER ROSCAS EN MADERA</t>
  </si>
  <si>
    <t>BORNES PARA BATERIA POR X 2 U</t>
  </si>
  <si>
    <t>PRENSA SARGENTO 50 X 200</t>
  </si>
  <si>
    <t>PRENSA SARGENTO 50 X 300</t>
  </si>
  <si>
    <t>PRENSA SARGENTO 50 X 150</t>
  </si>
  <si>
    <t>CINTA METRICA ECONOMICA 10 METROS UNT</t>
  </si>
  <si>
    <t>CINTA METRICA ECONOMICA 7,5 METROS UNT</t>
  </si>
  <si>
    <t>CERRADURA KALLAY 507</t>
  </si>
  <si>
    <t>PINCEL DE ARTISTA X 12 PIEZAS</t>
  </si>
  <si>
    <t>SOPLETE CON CHISPERO PARA GAS BUTANO</t>
  </si>
  <si>
    <t>CERROJO CANDEX 109 PERNO CORTO</t>
  </si>
  <si>
    <t>CERROJO CANDEX 109 PERNO LARGO</t>
  </si>
  <si>
    <t>CERROJO CANDEX 108*</t>
  </si>
  <si>
    <t>CERROJO CANDEX 119 DE ARRIMAR CORREDIZA</t>
  </si>
  <si>
    <t>CERROJO CANDEX 119 DE EMBUTIR CORREDIZA</t>
  </si>
  <si>
    <t>CERROJO CORREDIZA CERRATEX 652</t>
  </si>
  <si>
    <t>CERROJO DAC 309*</t>
  </si>
  <si>
    <t>CERROJO GIACO 1003*</t>
  </si>
  <si>
    <t>CERROJO KALLAY 3011</t>
  </si>
  <si>
    <t>CERROJO KALLAY 4010*</t>
  </si>
  <si>
    <t>CERROJO KALLAY 4011</t>
  </si>
  <si>
    <t>CERROJO KALLAY 4015 CORREDIZA</t>
  </si>
  <si>
    <t>CERROJO MAC 51 COMPATIBLE ACYTRA 501</t>
  </si>
  <si>
    <t>CERROJO PRIVE 2003*</t>
  </si>
  <si>
    <t>CERROJO PRIVE 210*</t>
  </si>
  <si>
    <t>CERROJO PRIVE 211</t>
  </si>
  <si>
    <t>CERROJO PRIVE 212 CORREDIZA</t>
  </si>
  <si>
    <t>CERROJO ROA 904*</t>
  </si>
  <si>
    <t>CERROJO TEACHE 504*</t>
  </si>
  <si>
    <t>CERROJO TRABEX 5105*</t>
  </si>
  <si>
    <t>CERROJO TRABEX 624</t>
  </si>
  <si>
    <t>CERROJO TRABEX 625</t>
  </si>
  <si>
    <t>DESTORNILLADOR PHILIP 6 MM X 150 MM B - THINK</t>
  </si>
  <si>
    <t>EXTRACTOR DE TORNILLOS X 5 PCS</t>
  </si>
  <si>
    <t>PESCATUERCA FLEXIBLE LARGO 4 PATAS</t>
  </si>
  <si>
    <t>PINZA MAZA DE 500 A</t>
  </si>
  <si>
    <t>PRENSA SARGENTO 120 X 600</t>
  </si>
  <si>
    <t>CERROJO VANDOS 946 CORREDIZO</t>
  </si>
  <si>
    <t>PINZA UNIVERSAL 4,5"</t>
  </si>
  <si>
    <t>CERRADURA PRIVE 214 CORREDIZA</t>
  </si>
  <si>
    <t>PIEDRAS MONTADA X 5 U CHICA 3 MM</t>
  </si>
  <si>
    <t>PROTECTOR AUDITIVO REGULABLE DE PVC</t>
  </si>
  <si>
    <t>SIERRA MINI JUNIOR O ROTA CON REPUESTO</t>
  </si>
  <si>
    <t>LUPA DE 75 MM EN CAJA</t>
  </si>
  <si>
    <t>CIERRAPUERTA HIDRAULICO HAFELE AEREO N*2 / N* 3 / N*4 COLOR PLATA</t>
  </si>
  <si>
    <t>PINZA ROSARIO CON ALICATE 4,5"</t>
  </si>
  <si>
    <t>TESORO ENCHUFE DOBLE CON LLAVE CAJA FUERTE</t>
  </si>
  <si>
    <t>TESORO ENCHUFE SIMPLE CON LLAVE CAJA FUERTE</t>
  </si>
  <si>
    <t>DESCRIPCION</t>
  </si>
  <si>
    <t>FOCO MULTICOLOR GIRATORIO ILUMINACION IDEAL PARA FIESTAS</t>
  </si>
  <si>
    <t>CERROJO PRIVE 203</t>
  </si>
  <si>
    <t>CERROJO PRIVE 400 DE APLICAR CON LLAVE CRUZ</t>
  </si>
  <si>
    <t>POMO DOBLE BALANCIN DESPLAZADO HIERRO NEGRO</t>
  </si>
  <si>
    <t>LUPA DE 90 MM EN CAJA</t>
  </si>
  <si>
    <t>CANDADO DE 32 MM ARO 60 H.CIL. DE BCE BRILLANTE</t>
  </si>
  <si>
    <t>CANDADO DE 38 MM ARO 60 H.CIL. DE BCE BRILLANTE</t>
  </si>
  <si>
    <t>VIDRIO PARA MASCARA DE SOLDAR NEGRO N*11</t>
  </si>
  <si>
    <t>VIDRIO PARA MASCARA DE SOLDAR TRANSPARENTE</t>
  </si>
  <si>
    <t>CILINDRO LLAVE MULTIPUNTO 50 + 30 KALLAY 2006</t>
  </si>
  <si>
    <t>CIERRAPUERTA MOSQUITERO 250 MM HIERRO ZINCADO</t>
  </si>
  <si>
    <t>CUTTER X 13 PZS IDEAL TRABAJOS DE PRECISION</t>
  </si>
  <si>
    <t>GOMERA DE METAL CON APOYA BRAZO</t>
  </si>
  <si>
    <t>CERRADURA DE OFICINA POMO LLAVE BOTON ACERO</t>
  </si>
  <si>
    <t>CERRADURA PRIVE 121</t>
  </si>
  <si>
    <t>CAÑA DE PESCA TELESCOPICA CON REEL IDEAL PARA PESCA VARIADA DE HOBBY</t>
  </si>
  <si>
    <t>CERRADURA LUBER 890 PUERTA BLINDEX</t>
  </si>
  <si>
    <t>CHOCLA CON POLVO CON 15 MTS DE HILO</t>
  </si>
  <si>
    <t>CANDADO DOBLE PALETA ACYTRA 55 MM 901</t>
  </si>
  <si>
    <t>CERROJO ROA 802*</t>
  </si>
  <si>
    <t>PINZA SEGEER 5 EN 1</t>
  </si>
  <si>
    <t>ANTEOJOS PARA SOLDAR CON VISOR REBATIBLE</t>
  </si>
  <si>
    <t>DESTORNILLADOR RELOJERO 6 PCS PH1 PH0 Y PL 1,4 MM 2 MM 2,4 MM 3,0 MM</t>
  </si>
  <si>
    <t>ESCOFINAS DE 8" X 3 U PLANA , MEDIA CAÑA Y REDONDA</t>
  </si>
  <si>
    <t>SOPORTE MACIZO PARA ESTANTE 7 MM PARA ESTANTE BRONCEADO</t>
  </si>
  <si>
    <t>TERMO PLASTICO DE 2 LITROS JUGUERO</t>
  </si>
  <si>
    <t>CERRADURA ELECTRICA BERCOL DT 2 COMUN</t>
  </si>
  <si>
    <t>CERRADURA DAC 306 PRENOS JUNTOS</t>
  </si>
  <si>
    <t>CERRADURA DAC 307 PERNOS SEPARADOS</t>
  </si>
  <si>
    <t>CERRADURA DAC 308 PASADOR RECTANGULAR</t>
  </si>
  <si>
    <t>CERRADURA ACYTRA 7</t>
  </si>
  <si>
    <t>FRESADORA PARA CANILLA CON ACCSESORIOS</t>
  </si>
  <si>
    <t>LINTERNA TELESCOPICA DE 3 LED CON IMAN Y CABEZAL FLEXIBLE</t>
  </si>
  <si>
    <t>CINTA DESTAPA CAÑERIA DE 5,5 MM X 7 MTS</t>
  </si>
  <si>
    <t>CERROJO KALLAY 4013</t>
  </si>
  <si>
    <t>CERROJO LUBER 996 CON DOS PERNOS HORIZONTALES</t>
  </si>
  <si>
    <t>CERROJO LUBER 997 CON UN PERNO VERTICAL</t>
  </si>
  <si>
    <t>DISTRIBUIDORA P.S.B</t>
  </si>
  <si>
    <t>" NOS APASIONA AVANZAR "</t>
  </si>
  <si>
    <t>CODIGO</t>
  </si>
  <si>
    <t>PRECIO</t>
  </si>
  <si>
    <t>CABLE DE PLUG A PLUG TRANSMITE SONIDOS ANALOGICO , AUXILIAR DE STEREO A CELULAR</t>
  </si>
  <si>
    <t>CALIBRE DE PVC</t>
  </si>
  <si>
    <t>CANDADO BLINDADO TRABEX 20 MM IDEAL COMERCIO</t>
  </si>
  <si>
    <t>CANDADO BLINDADO TRABEX 30 MM IDEAL COMERCIO</t>
  </si>
  <si>
    <t>CANDADO NUMERICO VALIJERO 20 MM VARIOS COLORES IDEAL PARA CIERRE DE BOLSOS O MOCHILAS , PRACTICO</t>
  </si>
  <si>
    <t>CEPILLO MATRICERO CHICO X 3 UNIDADES</t>
  </si>
  <si>
    <t>CEPILLO MATRICERO GRANDE X 3 UNIDADES</t>
  </si>
  <si>
    <t>CERRADURA ACYTRA 110 CONSORCIO</t>
  </si>
  <si>
    <t>CERRADURA ACYTRA 174</t>
  </si>
  <si>
    <t>CERRADURA ACYTRA 4</t>
  </si>
  <si>
    <t>CERRADURA ACYTRA 5</t>
  </si>
  <si>
    <t>CERRADURA ACYTRA 6</t>
  </si>
  <si>
    <t>CERRADURA ACYTRA 610</t>
  </si>
  <si>
    <t>CERRADURA ACYTRA 701 CORREDIZA</t>
  </si>
  <si>
    <t>CERRADURA CANDEX 112</t>
  </si>
  <si>
    <t>CERRADURA CANDEX 114</t>
  </si>
  <si>
    <t>CERRADURA CANDEX 115</t>
  </si>
  <si>
    <t>CERRADURA CANDEX 116</t>
  </si>
  <si>
    <t>CERRADURA CANDEX 117</t>
  </si>
  <si>
    <t>CERRADURA CANDEX 117 CON PERNO</t>
  </si>
  <si>
    <t>CERRADURA CANDEX 118</t>
  </si>
  <si>
    <t>CERRADURA CANDEX 120</t>
  </si>
  <si>
    <t>CERRADURA CANDEX 121</t>
  </si>
  <si>
    <t>CERRADURA CANDEX 122</t>
  </si>
  <si>
    <t>CERRADURA CANDEX 123 CORREDIZA</t>
  </si>
  <si>
    <t>CERRADURA ELECTRICA BERCOL DT 1 MINI</t>
  </si>
  <si>
    <t>CERRADURA ELECTRICA LUBER 1500</t>
  </si>
  <si>
    <t>CERRADURA ELECTRICA LUBER 500</t>
  </si>
  <si>
    <t>CERRADURA KALLAY 2006 30+30 CILINDRO</t>
  </si>
  <si>
    <t>CERRADURA KALLAY 2025</t>
  </si>
  <si>
    <t>CERRADURA KALLAY 4001</t>
  </si>
  <si>
    <t>CERRADURA KALLAY 4002</t>
  </si>
  <si>
    <t>CERRADURA KALLAY 4003</t>
  </si>
  <si>
    <t>CERRADURA KALLAY 4005</t>
  </si>
  <si>
    <t>CERRADURA KALLAY 4006</t>
  </si>
  <si>
    <t>CERRADURA KALLAY 4007 CONSORCIO</t>
  </si>
  <si>
    <t>CERRADURA KALLAY 5002 CORREDIZA</t>
  </si>
  <si>
    <t>CERRADURA KALLAY 501</t>
  </si>
  <si>
    <t>CERRADURA KALLAY 5012</t>
  </si>
  <si>
    <t>CERRADURA KALLAY 502</t>
  </si>
  <si>
    <t>CERRADURA KALLAY 5023</t>
  </si>
  <si>
    <t>CERRADURA KALLAY 5024</t>
  </si>
  <si>
    <t>CERRADURA KALLAY 505</t>
  </si>
  <si>
    <t>CERRADURA KALLAY 506</t>
  </si>
  <si>
    <t>CERRADURA KALLAY 512</t>
  </si>
  <si>
    <t>CERRADURA MAC 42 CONSORCIO</t>
  </si>
  <si>
    <t>CERRADURA MAC 43 AUTOMATICA</t>
  </si>
  <si>
    <t>CERRADURA MAC 50 COMPATIBLE ACYTRA 101</t>
  </si>
  <si>
    <t>CERRADURA PRIVE 201</t>
  </si>
  <si>
    <t>CERRADURA PRIVE 204</t>
  </si>
  <si>
    <t>CERRADURA PRIVE 205</t>
  </si>
  <si>
    <t>CERRADURA PRIVE 207</t>
  </si>
  <si>
    <t>CERRADURA PRIVE 208</t>
  </si>
  <si>
    <t>CERRADURA ROA 105</t>
  </si>
  <si>
    <t>CERRADURA ROA 108</t>
  </si>
  <si>
    <t>CERRADURA ROA 111</t>
  </si>
  <si>
    <t>CERRADURA ROA 710</t>
  </si>
  <si>
    <t>CERRADURA ROA 901</t>
  </si>
  <si>
    <t>CERRADURA ROA 902</t>
  </si>
  <si>
    <t>CERRADURA ROA 903</t>
  </si>
  <si>
    <t>CERRADURA TEACHE 301</t>
  </si>
  <si>
    <t>CERRADURA TEACHE 302</t>
  </si>
  <si>
    <t>CERRADURA TEACHE 303</t>
  </si>
  <si>
    <t>CERRADURA TEACHE 403</t>
  </si>
  <si>
    <t>CERRADURA TRABEX 1020</t>
  </si>
  <si>
    <t>CERRADURA TRABEX 1025</t>
  </si>
  <si>
    <t>CERRADURA TRABEX 2103</t>
  </si>
  <si>
    <t>CERRADURA TRABEX 2105</t>
  </si>
  <si>
    <t>CERRADURA TRABEX 2107</t>
  </si>
  <si>
    <t>CERRADURA TRABEX 6624</t>
  </si>
  <si>
    <t>CERRADURA TRABEX 6625</t>
  </si>
  <si>
    <t>CERRADURA VANDOS 538</t>
  </si>
  <si>
    <t>CERROJO TRABEX DE PLACARD REVERSIBLE</t>
  </si>
  <si>
    <t>CILINDRO LLAVE TIPO YALE 50 + 30 KALLAY 2006</t>
  </si>
  <si>
    <t>CUCHILLA 8" CON CHAIRA TRAMONTINA</t>
  </si>
  <si>
    <t>DESTORNILLADOR PHILIP 5 MM X 125 MM B - THINK</t>
  </si>
  <si>
    <t>DESTORNILLADOR PHILIP 5 MM X 150 MM B - THINK</t>
  </si>
  <si>
    <t>FRESA CIRCULAR DOBLE PALETA SIN-PAR</t>
  </si>
  <si>
    <t>FUSIBLE DE CERAMICA</t>
  </si>
  <si>
    <t>HILO ENCERADO VARIOS COLORES</t>
  </si>
  <si>
    <t>HILO Y AGUJA PARA PELOTA X 10 U</t>
  </si>
  <si>
    <t>KIT PICO DE PELOTA A ROSCA + PICO DE INFLABLE MACAO</t>
  </si>
  <si>
    <t>LINTERNA A DINAMO 2/3 LED</t>
  </si>
  <si>
    <t>LINTERNA MINERO CON ZOOM</t>
  </si>
  <si>
    <t>LLAVERITO LASER/LED/DETECTOR 3 EN 1</t>
  </si>
  <si>
    <t>MASCARA CON UN FILTRO DAVIDSOON</t>
  </si>
  <si>
    <t>MEDIDOR DE PRESION DE NEUMATICOS CON RELOJ</t>
  </si>
  <si>
    <t>MEDIDOR DE PRESION DE NEUMATICOS LAPIZ</t>
  </si>
  <si>
    <t>PIEDRAS MONTADA X 5 U GRANDES</t>
  </si>
  <si>
    <t>PILA AA MACAO/DIANORA</t>
  </si>
  <si>
    <t>PILA AAA MACAO/DIANORA</t>
  </si>
  <si>
    <t>PINZA ALICATE 4,5"</t>
  </si>
  <si>
    <t>PINZA MAZA DE 300 A</t>
  </si>
  <si>
    <t>PRENSA SARGENTO 120 X 300</t>
  </si>
  <si>
    <t>PRENSA SARGENTO 120 X 400</t>
  </si>
  <si>
    <t>PRENSA SARGENTO 120 X 500</t>
  </si>
  <si>
    <t>PRENSA SARGENTO 120 X 800</t>
  </si>
  <si>
    <t>PRISIONERO PARA MANIJAS REGULABLES</t>
  </si>
  <si>
    <t>RAQUETA MATA MOSQUITO RECARGABLE</t>
  </si>
  <si>
    <t>BUZON PARA PARED R3 27X 20 X 9,5 CERRADURA CILINDRO</t>
  </si>
  <si>
    <t>CEPILLO PARA AUTO Y HOGAR DE MICROFIBRA LIMPIA SIN RAYAR</t>
  </si>
  <si>
    <t>ESCUADRA CARPINTERO 30 CM REFORZADA AMARILLA</t>
  </si>
  <si>
    <t>TIJERA CORTA HILO X 12 U</t>
  </si>
  <si>
    <t>TIJERA CORTA CHAPA HOJALATERO 10 "</t>
  </si>
  <si>
    <t>CERRADURA ANDIF 857/40 F 16</t>
  </si>
  <si>
    <t>CERRADURA KALLAY 5003 VAIVEN CAJA DE 40 MM</t>
  </si>
  <si>
    <t>JUEGO DE DESARME PARA BICI CON 6 LLAVES ALLEN , 3 TUBOS , DESTORNILLADOR PLANO Y PHILIP Y AJUSTA EJE</t>
  </si>
  <si>
    <t>LLAVE T DE 10 MM LARGA</t>
  </si>
  <si>
    <t>LLAVE T DE 11 MM LARGA</t>
  </si>
  <si>
    <t>LLAVE T DE 12 MM LARGA</t>
  </si>
  <si>
    <t>LLAVE T DE 13 MM LARGA</t>
  </si>
  <si>
    <t>LLAVE T DE 14 MM LARGA</t>
  </si>
  <si>
    <t>LLAVE T DE 8 MM LARGA</t>
  </si>
  <si>
    <t>CRIMPEADORA IDEAL PARA FICHAS DE DATOS O TELEFONO</t>
  </si>
  <si>
    <t>BALANZA DIGITAL ROMANA PESA HASTA 50 KG</t>
  </si>
  <si>
    <t>POMO DOBLE BALANCIN CENTRADO BRONCE PLATIL</t>
  </si>
  <si>
    <t>POMO DOBLE BALANCIN DESPLAZADO BRONCE PLATIL</t>
  </si>
  <si>
    <t>POMO FIJO CENTRADO BRONCE PLATIL</t>
  </si>
  <si>
    <t>POMO GIRATORIO CENTRADO BRONCE PLATIL</t>
  </si>
  <si>
    <t>POMO GIRATORIO DESPLAZADO BRONCE PLATIL</t>
  </si>
  <si>
    <t>POMO FIJO DESPLAZADO BRONCE PLATIL</t>
  </si>
  <si>
    <t>POMO FIJO CENTRADO BRONCE</t>
  </si>
  <si>
    <t>CERROJO ACYTRA 530 BLINDEX</t>
  </si>
  <si>
    <t>MEDIA MANIJA BISELADA BRONCE PLATIL</t>
  </si>
  <si>
    <t>MANIJON RECTO DE CHAPA NEGRO</t>
  </si>
  <si>
    <t>MANIJON RECTO DE CHAPA BLANCO</t>
  </si>
  <si>
    <t>CANDADO DE 30 MM BRONCE ROTTWEILER CON 3 LLAVES</t>
  </si>
  <si>
    <t>CANDADO DE 40 MM BRONCE ROTTWEILER CON 3 LLAVES</t>
  </si>
  <si>
    <t>CANDADO DE 50 MM BRONCE ROTTWEILER CON 3 LLAVES</t>
  </si>
  <si>
    <t>CERROJO ANDIF 501 BLINDEX</t>
  </si>
  <si>
    <t>DESTORNILLADOR PLANO 5 MM X 100 MM B - THINK</t>
  </si>
  <si>
    <t>DESTORNILLADOR PLANO 5 MM X 125 MM B - THINK</t>
  </si>
  <si>
    <t>DESTORNILLADOR PLANO 5 MM X 150 MM B - THINK</t>
  </si>
  <si>
    <t>DESTORNILLADOR PLANO 6 MM X 150 MM B - THINK</t>
  </si>
  <si>
    <t>PESCATUERCA HASTA 24" DE 2 LB</t>
  </si>
  <si>
    <t>PESCATUERCA HASTA 24" DE 5 LB</t>
  </si>
  <si>
    <t>REMACHADORA 9,5 ROTTWEILER ( X 12 U )</t>
  </si>
  <si>
    <t>GUANTE DESCARTABLE LATEX MEDIANO ( X 100 U ) AS</t>
  </si>
  <si>
    <t>FUSIBLE DE VIDRIO 3 A , 4 A , 10 A , 14 A , 15 A , 20 A , 30 A</t>
  </si>
  <si>
    <t>LLAVE CRIQUE DE 1/2 CON EXPULSOR DE CROMO VANADIO</t>
  </si>
  <si>
    <t>TRABAVOLANTE PARA AUTO</t>
  </si>
  <si>
    <t>CANDADO DOBLE PALETA ROA 40 MM ( X 12 U )</t>
  </si>
  <si>
    <t>CANDADO DOBLE PALETA ROA 50 MM ( X 12 U )</t>
  </si>
  <si>
    <t>CERRADURA ACYTRA 121</t>
  </si>
  <si>
    <t>DESOLDADOR DE METAL</t>
  </si>
  <si>
    <t>DISCO DIAMANTADO CORTE LISO  4 1/2" ROTTWEILER</t>
  </si>
  <si>
    <t>DISCO DIAMANTADO CORTE LASER 7" ROTTWEILER</t>
  </si>
  <si>
    <t>DISCO DIAMANTADO CORTE LASER 9" ROTTWEILER</t>
  </si>
  <si>
    <t>DISCO DIAMANTADO CORTE LISO  7" ROTTWEILER</t>
  </si>
  <si>
    <t>DISCO DIAMANTADO CORTE LISO  9" ROTTWEILER</t>
  </si>
  <si>
    <t>DISCO DIAMANTADO CORTE TURBO 7" ROTTWEILER</t>
  </si>
  <si>
    <t>DISCO DIAMANTADO CORTE TURBO 9" ROTTWEILER</t>
  </si>
  <si>
    <t>DISCO DIAMANTADO CORTE LASER 4 1/2" ROTTWEILER</t>
  </si>
  <si>
    <t>DISCO DIAMANTADO CORTE TURBO 4 1/2" ROTTWEILER</t>
  </si>
  <si>
    <t>SOPORTE BRACKET BLANCO 100 X 150 MM (20 Un.) SC</t>
  </si>
  <si>
    <t>SOPORTE BRACKET BLANCO 200 X 250 MM (20 Un.) SC</t>
  </si>
  <si>
    <t>SOPORTE BRACKET BLANCO 250 X 300 MM (20 Un.) SC</t>
  </si>
  <si>
    <t>SOPORTE BRACKET BLANCO 250 X 350 MM (20 Un.) SC</t>
  </si>
  <si>
    <t>SOPORTE BRACKET BLANCO 150 X 200 MM (20 Un.) SC</t>
  </si>
  <si>
    <t>SOPORTE BRACKET NEGRO 100 X 150 MM (20 Un.) SC</t>
  </si>
  <si>
    <t>SOPORTE BRACKET NEGRO 150 X 200 MM (20 Un.) SC</t>
  </si>
  <si>
    <t>SOPORTE BRACKET NEGRO 200 X 250 MM (20 Un.) SC</t>
  </si>
  <si>
    <t>SOPORTE BRACKET NEGRO 250 X 300 MM (20 Un.) SC</t>
  </si>
  <si>
    <t>SOPORTE BRACKET NEGRO 250 X 350 MM (20 Un.) SC</t>
  </si>
  <si>
    <t>SOPORTE LATERAL BLANCO 200 MM (20 Un.) SC</t>
  </si>
  <si>
    <t>SOPORTE LATERAL BLANCO 300 MM (20 Un.) SC</t>
  </si>
  <si>
    <t>SOPORTE LATERAL BLANCO 400 MM (20 Un.) SC</t>
  </si>
  <si>
    <t>SOPORTE LATERAL NEGRO 200 MM (20 Un.) SC</t>
  </si>
  <si>
    <t>SOPORTE LATERAL NEGRO 300 MM (20 Un.) SC</t>
  </si>
  <si>
    <t>SOPORTE LATERAL NEGRO 400 MM(20 Un.) SC</t>
  </si>
  <si>
    <t>CERRADURA DE MUEBLE 20 MM DE 1 COMBINACION REVERSIBLE</t>
  </si>
  <si>
    <t>CONECTOR IGUAL NEGRO 42 X 70 MM (12 U) SC</t>
  </si>
  <si>
    <t>CONECTOR IGUAL NEGRO 67 X 70 MM (12 U) SC</t>
  </si>
  <si>
    <t>CONECTOR IGUAL NEGRO 93 X 70 MM. (12 U) SC</t>
  </si>
  <si>
    <t>SOPORTE STRONG BLANCO 100 X 150 MM(24 U) SC</t>
  </si>
  <si>
    <t>SOPORTE STRONG BLANCO 150 X 200 MM (24 U) SC</t>
  </si>
  <si>
    <t>SOPORTE STRONG BLANCO 200 X 250 MM (24 U) SC</t>
  </si>
  <si>
    <t>SOPORTE STRONG BLANCO 250 X 300 MM (24 U) SC</t>
  </si>
  <si>
    <t>SOPORTE STRONG NEGRO 100 X 150 MM (24 U) SC</t>
  </si>
  <si>
    <t>SOPORTE STRONG NEGRO 150 X 200 MM (24 U) SC</t>
  </si>
  <si>
    <t>SOPORTE STRONG NEGRO 200 X 250 MM (24 U) SC</t>
  </si>
  <si>
    <t>SOPORTE STRONG NEGRO 250 X 300 MM (24 U) SC</t>
  </si>
  <si>
    <t>CERRADURA KALLAY 2006 CAJA SOLA</t>
  </si>
  <si>
    <t>NIVEL MADERA C/CANTONERA 30 Cms. T/PVC ANEMI</t>
  </si>
  <si>
    <t>NIVEL MADERA C/CANTONERA 40 Cms. T/PVC ANEMI</t>
  </si>
  <si>
    <t>NIVEL MADERA C/CANTONERA 50 Cms. T/PVC ANEMI</t>
  </si>
  <si>
    <t>PITON HAMACA P/TARUGO N* 2 (20 Un.) SC</t>
  </si>
  <si>
    <t>PITON HAMACA C/BASE N* 1 (20 Un.) SC</t>
  </si>
  <si>
    <t>ESQUINERO ANGULO DOBLE 35 mm (x 24 Un.) SC</t>
  </si>
  <si>
    <t>ESQUINERO ANGULO DOBLE 50 mm (x 24 Un.) SC</t>
  </si>
  <si>
    <t>ESQUINERO ANGULO DOBLE 65 mm (x 24 Un.) SC</t>
  </si>
  <si>
    <t>ESQUINERO ANGULO TRIPLE (x 12 Un.) SC</t>
  </si>
  <si>
    <t>CINTA AISLADORA DE PVC x 10 Mts. NEGRA 10 U TACSA</t>
  </si>
  <si>
    <t>PRECINTO NATURAL 2.5x140mm (50 BOLSAS x 100 Un.)</t>
  </si>
  <si>
    <t>PRECINTO NATURAL 3.6x150mm (25 BOLSAS x 100 Un.)</t>
  </si>
  <si>
    <t>PRECINTO NATURAL 3.6x200mm (25 BOLSAS x 100 Un.)</t>
  </si>
  <si>
    <t>PRECINTO NATURAL 3.6x300mm (25 BOLSAS x 100 Un.)</t>
  </si>
  <si>
    <t>PRECINTO NATURAL 3.6x350mm (25 BOLSAS x 100 Un.)</t>
  </si>
  <si>
    <t>PRECINTO NATURAL 4.8x180mm (20 BOLSAS x 100 Un.)</t>
  </si>
  <si>
    <t>PRECINTO NATURAL 4.8x200mm (20 BOLSAS x 100 Un.)</t>
  </si>
  <si>
    <t>PRECINTO NATURAL 4.8x220mm (20 BOLSAS x 100 Un.)</t>
  </si>
  <si>
    <t>PRECINTO NATURAL 4.8x250mm (20 BOLSAS x 100 Un.)</t>
  </si>
  <si>
    <t>PRECINTO NATURAL 4.8x300mm (20 BOLSAS x 100 Un.)</t>
  </si>
  <si>
    <t>PRECINTO NATURAL 4.8x350mm (20 BOLSAS x 100 Un.)</t>
  </si>
  <si>
    <t>PRECINTO NATURAL 4.8x450mm (10 BOLSAS x 100 Un.)</t>
  </si>
  <si>
    <t>PRECINTO NEGRO   2.5x120mm (50 BOLSAS x 100 Un.)</t>
  </si>
  <si>
    <t>PRECINTO NEGRO   2.5x140mm (50 BOLSAS x 100 Un.)</t>
  </si>
  <si>
    <t>PRECINTO NEGRO   3.6x150mm (25 BOLSAS x 100 Un.)</t>
  </si>
  <si>
    <t>PRECINTO NEGRO   3.6x200mm (25 BOLSAS x 100 Un.)</t>
  </si>
  <si>
    <t>PRECINTO NEGRO   3.6x250mm (25 BOLSAS x 100 Un.)</t>
  </si>
  <si>
    <t>PRECINTO NEGRO   3.6x300mm (25 BOLSAS x 100 Un.)</t>
  </si>
  <si>
    <t>PRECINTO NEGRO   3.6x350mm (25 BOLSAS x 100 Un.)</t>
  </si>
  <si>
    <t>PRECINTO NEGRO   4.8x180mm (20 BOLSAS x 100 Un.)</t>
  </si>
  <si>
    <t>PRECINTO NEGRO   4.8x200mm (20 BOLSAS x 100 Un.)</t>
  </si>
  <si>
    <t>PRECINTO NEGRO   4.8x220mm (20 BOLSAS x 100 Un.)</t>
  </si>
  <si>
    <t>PRECINTO NEGRO   4.8x250mm (20 BOLSAS x 100 Un.)</t>
  </si>
  <si>
    <t>PRECINTO NEGRO   4.8x300mm (20 BOLSAS x 100 Un.)</t>
  </si>
  <si>
    <t>PRECINTO NEGRO   4.8x350mm (20 BOLSAS x 100 Un.)</t>
  </si>
  <si>
    <t>PRECINTO NEGRO   4.8x450mm (10 BOLSAS x 100 Un.)</t>
  </si>
  <si>
    <t>PRECINTO NEGRO   7.5x350mm (5 BOLSAS x 100 Un.)</t>
  </si>
  <si>
    <t>PRECINTO NEGRO   7.5x400mm (5 BOLSAS x 100 Un.)</t>
  </si>
  <si>
    <t>PRECINTO NEGRO   7.5x450mm (5 BOLSAS x  50 Un.)</t>
  </si>
  <si>
    <t>PRECINTO NEGRO   7.5x500mm (5 BOLSAS x  50 Un.)</t>
  </si>
  <si>
    <t>PRECINTO NEGRO   7.5x550mm (5 BOLSAS x  50 Un.)</t>
  </si>
  <si>
    <t>PRECINTO NEGRO   7.5x600mm (5 BOLSAS x  50 Un.)</t>
  </si>
  <si>
    <t>CERRADURA KALLAY 2003 CON CILINDROS YALE 50 + 30</t>
  </si>
  <si>
    <t>CINTA AISLADORA DE PVC x 10 Mts. AMARILLA (10</t>
  </si>
  <si>
    <t>CINTA AISLADORA DE PVC x 10 Mts. AZUL (10 Un.)</t>
  </si>
  <si>
    <t>CINTA AISLADORA DE PVC x 10 Mts. BLANCA (10 Un</t>
  </si>
  <si>
    <t>CINTA AISLADORA DE PVC x 10 Mts. GRIS (10 Un.)</t>
  </si>
  <si>
    <t>CINTA AISLADORA DE PVC x 10 Mts. ROJA (10 Un.)</t>
  </si>
  <si>
    <t>CINTA AISLADORA DE PVC x 10 Mts. VERDE (10 Un.</t>
  </si>
  <si>
    <t>CINTA AISLADORA DE PVC x 20 Mts. AMARILLA (10</t>
  </si>
  <si>
    <t>CINTA AISLADORA DE PVC x 20 Mts. AZUL (10 Un.)</t>
  </si>
  <si>
    <t>CINTA AISLADORA DE PVC x 20 Mts. BLANCA (10 Un</t>
  </si>
  <si>
    <t>CINTA AISLADORA DE PVC x 20 Mts. GRIS (10 Un.)</t>
  </si>
  <si>
    <t>CINTA AISLADORA DE PVC x 20 Mts. NEGRA (10 Un.</t>
  </si>
  <si>
    <t>CINTA AISLADORA DE PVC x 20 Mts. ROJA (10 Un.)</t>
  </si>
  <si>
    <t>CINTA AISLADORA DE PVC x 20 Mts. VERDE (10 Un.</t>
  </si>
  <si>
    <t>SET P/MICROONDAS 40 X 60 CM SC</t>
  </si>
  <si>
    <t>LLAVE ALLEN JUEGO MILIMETRICAS (X 9 U) EXTRAPOL</t>
  </si>
  <si>
    <t>LLAVE ALLEN JUEGO PULGADAS (X 9 U) EXTRAPOL</t>
  </si>
  <si>
    <t>CINTA MET.RETRAC C/FRENO x 3 Mts. (REF:503) FLEJE 16mm EVEL</t>
  </si>
  <si>
    <t>CINTA MET.RETRAC C/FRENO x 5 Mts. (REF:505) EVEL</t>
  </si>
  <si>
    <t>CINTA MET.RETRAC C/FRENO x 5 Mts. (REF:525) FLEJE 22mm EVEL</t>
  </si>
  <si>
    <t>CINTA MET.RETRAC C/FRENO x 8 Mts. (REF:508) FLEJE 22mm EVEL</t>
  </si>
  <si>
    <t>SIERRA CABO TIPO PISTOLA C/HOJA MANGO PLASTICO (10 u) TOTH</t>
  </si>
  <si>
    <t>SIERRA FIJO MANGO PLASTICO (12 Un.) TOTH</t>
  </si>
  <si>
    <t>SOPLETE C/MARTILLO RECTO 3/8 P/ZINGUERIA MYG</t>
  </si>
  <si>
    <t>CALIBRE DE METAL LIVIANO EN BLISTER</t>
  </si>
  <si>
    <t>LINGA NUMERICA NACIONAL RUDY</t>
  </si>
  <si>
    <t>CRIMPEADORA RJ12 RJ11 RJ45</t>
  </si>
  <si>
    <t>MARTILLO BOLITA 1000 Grs. VIRGA</t>
  </si>
  <si>
    <t>PILAS 2032 X 5 U</t>
  </si>
  <si>
    <t>SACACORCHO CABO DE MADERA LOEKEMEYER</t>
  </si>
  <si>
    <t>MATE DE VIDRIO CON MOTIVOS ALEGRES</t>
  </si>
  <si>
    <t>ABRELATA CON MANIJA LOEKEMEYER</t>
  </si>
  <si>
    <t>SACACORCHO DESTAPADOR LOEKEMEYER</t>
  </si>
  <si>
    <t>ABRELATA MARIPOSA LOEKEMEYER</t>
  </si>
  <si>
    <t>ABRELATA UÑA LOEKEMEYER</t>
  </si>
  <si>
    <t>MECHA PALA X 6 U 10,12,16,18,20 Y 25 MM</t>
  </si>
  <si>
    <t>HOJA SIERRA ACERO RAPIDO 18 DIENTES (10 Un.) SIN-PAR</t>
  </si>
  <si>
    <t>SERRUCHO CARPINTERO 30 Cms. SANTA JUANA</t>
  </si>
  <si>
    <t>SERRUCHO CARPINTERO 35 Cms. SANTA JUANA</t>
  </si>
  <si>
    <t>SERRUCHO CARPINTERO 40 Cms. SANTA JUANA</t>
  </si>
  <si>
    <t>SERRUCHO CARPINTERO 45 Cms. SANTA JUANA</t>
  </si>
  <si>
    <t>SERRUCHO CARPINTERO 50 Cms. SANTA JUANA</t>
  </si>
  <si>
    <t>SERRUCHO CARPINTERO 55 Cms. SANTA JUANA</t>
  </si>
  <si>
    <t>SERRUCHO CARPINTERO 60 Cms. SANTA JUANA</t>
  </si>
  <si>
    <t>SERRUCHO CEMENTISTA 60 Cms. SANTA JUANA</t>
  </si>
  <si>
    <t>SERRUCHO CEMENTISTA 65 Cms. SANTA JUANA</t>
  </si>
  <si>
    <t>SERRUCHO CEMENTISTA 70 Cms. SANTA JUANA</t>
  </si>
  <si>
    <t>SERRUCHO COSTILLA 25 Cms. SANTA JUANA</t>
  </si>
  <si>
    <t>SERRUCHO COSTILLA 30 Cms. SANTA JUANA</t>
  </si>
  <si>
    <t>SERRUCHO COSTILLA 35 Cms. SANTA JUANA</t>
  </si>
  <si>
    <t>CEPILLO 4X19 PINTOR DE ACERO C/MANGO CURVO PVC (12 Un. CALABRO</t>
  </si>
  <si>
    <t>CEPILLO 6X19 PINTOR DE ACERO RECTANGULAR (12 UN) CALABRO</t>
  </si>
  <si>
    <t>CEPILLO CIRCULAR 4x1 CALABRO</t>
  </si>
  <si>
    <t>CEPILLO CIRCULAR 5x1 CALABRO</t>
  </si>
  <si>
    <t>CEPILLO CIRCULAR 6x1 CALABRO</t>
  </si>
  <si>
    <t>CEPILLO CIRCULAR 7x1 CALABRO</t>
  </si>
  <si>
    <t>CEPILLO CIRCULAR 8x1 CALABRO</t>
  </si>
  <si>
    <t>CEPILLO P/BARRENDERO REFORZADO CALABRO</t>
  </si>
  <si>
    <t>ESCUADRA CARPINTERO HIERRO LISA 25 Cms SANTA JUANA</t>
  </si>
  <si>
    <t>ESCUADRA CARPINTERO HIERRO LISA 30 Cms. SANTA JUANA</t>
  </si>
  <si>
    <t>ESCUADRA CARPINTERO HIERRO MILIMET. 25 Cms. SANTA JUANA</t>
  </si>
  <si>
    <t>ESCUADRA CARPINTERO HIERRO MILIMET. 30 Cms.SANTA JUANA</t>
  </si>
  <si>
    <t>CINTA ENMASCARAR C903 15mm x 40 Mts. (56 Un.)</t>
  </si>
  <si>
    <t>CINTA ENMASCARAR C903 18mm x 40 Mts. (48 Un.)</t>
  </si>
  <si>
    <t>CINTA ENMASCARAR C903 24mm x 40 Mts. (36 Un.)</t>
  </si>
  <si>
    <t>CINTA ENMASCARAR C903 36mm x 40 Mts. (24 Un.)</t>
  </si>
  <si>
    <t>CINTA ENMASCARAR C903 48mm x 40 Mts. (20 Un.)</t>
  </si>
  <si>
    <t>ELECTRODO  FRAC. PUNTA AZUL 2,00mm (5 Kg) FADIRCO</t>
  </si>
  <si>
    <t>ELECTRODO  FRAC. PUNTA AZUL 3,25mm (5 Kg) FADIRCO</t>
  </si>
  <si>
    <t>ELECTRODO  PUNTA AZUL 2,00mm (30 Kg) FADIRCO</t>
  </si>
  <si>
    <t>ELECTRODO  PUNTA AZUL 2,50mm (30 Kg) FADIRCO</t>
  </si>
  <si>
    <t>ELECTRODO  PUNTA AZUL 3,25mm (30 Kg) FADIRCO</t>
  </si>
  <si>
    <t>ELECTRODO  PUNTA AZUL 4,00mm (30 Kg) FADIRCO</t>
  </si>
  <si>
    <t>ESCUADRA CARPINTERO 35 CM REFORZADA AMARILLA</t>
  </si>
  <si>
    <t>GUANTE DESCARTABLE LATEXa CHICO (x 100 Un.)</t>
  </si>
  <si>
    <t>GUANTE DESCARTABLE LATEXc GRANDE (x 100 Un.)</t>
  </si>
  <si>
    <t>JUEGO DE COMBINACION TRABEX 6 PLACAS</t>
  </si>
  <si>
    <t>PALA ANCHA CABO DE HIERRO F.G</t>
  </si>
  <si>
    <t>PALA PUNTA CABO DE HIERRO F.G</t>
  </si>
  <si>
    <t>PELAPAPA MANGO PLASTICO LOEKEMEYER</t>
  </si>
  <si>
    <t>POMO GIRATORIO DESPLAZADO BRONCE PULIDO</t>
  </si>
  <si>
    <t>ROSETAS DE BRONCE PLATIL</t>
  </si>
  <si>
    <t>ROSETAS DE BRONCE PULIDA</t>
  </si>
  <si>
    <t>ROSETAS DE CHAPA PLATIL</t>
  </si>
  <si>
    <t>ROSETAS DE CHAPA PULIDA</t>
  </si>
  <si>
    <t>SACACORCHO DOBLE ALETA LOEKEMEYER</t>
  </si>
  <si>
    <t>LLAVE P/AMOLADORA CHICA (REF.398) CORTAMAX</t>
  </si>
  <si>
    <t>LLAVE P/AMOLADORA GRANDE (REF.397) CORTAMAX</t>
  </si>
  <si>
    <t>LLAVE P/AMOLADORA TRABA (REF.400) CORTAMAX</t>
  </si>
  <si>
    <t>JUEGO DE TUBO X 11 U CRIQUET 1/2 BUENA CALIDAD</t>
  </si>
  <si>
    <t>ELECTRODO  FRAC. PUNTA AZUL 2,5mm (5 Kg) FADIRCO</t>
  </si>
  <si>
    <t>PASADOR PORTACANDADO 100 mm (12 Un.) SC</t>
  </si>
  <si>
    <t>PASADOR PORTACANDADO 140 mm ( 6 Un.) SC</t>
  </si>
  <si>
    <t>PASADOR PORTACANDADO 170 mm ( 6 Un.) SC</t>
  </si>
  <si>
    <t>PASADOR MAUSER N* 1 100 MM (6 U) SC</t>
  </si>
  <si>
    <t>PASADOR MAUSER N* 2 145 MM (6 U) SC</t>
  </si>
  <si>
    <t>SOPORTE TRAVESANO BLANCO 150x200mm (20 Un) SC</t>
  </si>
  <si>
    <t>SOPORTE TRAVESANO BLANCO 200x250mm (20 Un) SC</t>
  </si>
  <si>
    <t>SOPORTE TRAVESANO BLANCO 250x300mm (20 Un) SC</t>
  </si>
  <si>
    <t>SOPORTE TRAVESANO NEGRO 150x200mm (20 Un) SC</t>
  </si>
  <si>
    <t>SOPORTE TRAVESANO NEGRO 200x250mm (20 Un) SC</t>
  </si>
  <si>
    <t>SOPORTE TRAVESANO NEGRO 250x300mm (20 Un) SC</t>
  </si>
  <si>
    <t>PASADOR BOLT BLANCO N§ 1 - 35mm - (12 Un.) SC</t>
  </si>
  <si>
    <t>PASADOR BOLT BLANCO N§ 2 - 46mm - (12 Un.) SC</t>
  </si>
  <si>
    <t>PASADOR BOLT BLANCO N§ 3 - 58mm - (12 Un.) SC</t>
  </si>
  <si>
    <t>PASADOR BOLT BLANCO N§ 4 - 80mm - (12 Un.) SC</t>
  </si>
  <si>
    <t>PASADOR BOLT CROMADO N§ 1 - 35 mm - (12 Un.) SC</t>
  </si>
  <si>
    <t>PASADOR BOLT CROMADO N§ 2 - 46 mm - (12 Un.) SC</t>
  </si>
  <si>
    <t>PASADOR BOLT CROMADO N§ 3 - 58 mm - (12 Un.) SC</t>
  </si>
  <si>
    <t>PASADOR BOLT CROMADO N§ 4 - 80 mm - (12 Un.) SC</t>
  </si>
  <si>
    <t>PASADOR BOLT NEGRO N§ 1 - 35mm - (12 Un.) SC</t>
  </si>
  <si>
    <t>PASADOR BOLT NEGRO N§ 2 - 46mm - (12 Un.) SC</t>
  </si>
  <si>
    <t>PASADOR BOLT NEGRO N§ 3 - 58mm - (12 Un.) SC</t>
  </si>
  <si>
    <t>PASADOR BOLT NEGRO N§ 4 - 80mm - (12 Un.) SC</t>
  </si>
  <si>
    <t>PALA POCERA CABO HIERRO LARGO F.G</t>
  </si>
  <si>
    <t>CARRETEL P/BORDEADORA AUTOMATICO SUPER</t>
  </si>
  <si>
    <t>CARRETEL P/BORDEADORA GRANDE (5 Un.) REF.:5140 SUPER</t>
  </si>
  <si>
    <t>HOJA SIERRA ACERO RAPIDO 24 DIENTES (10 Un.) SIN-PAR</t>
  </si>
  <si>
    <t>HOJA SIERRA ACERO RAPIDO 32 DIENTES (10 Un.) SIN-PAR</t>
  </si>
  <si>
    <t>HOJA SIERRA AL CARBONO 18 DIENTES (10 Un.) SIN-PAR</t>
  </si>
  <si>
    <t>HOJA SIERRA AL CARBONO 24 DIENTES (10 Un.) SIN-PAR</t>
  </si>
  <si>
    <t>HOJA SIERRA AL CARBONO 32 DIENTES (10 Un.) SIN-PAR</t>
  </si>
  <si>
    <t>HOJA SIERRA BIMETALICA 18 DIENTES (10 Un.) SIN-PAR</t>
  </si>
  <si>
    <t>HOJA SIERRA BIMETALICA 24 DIENTES (10 Un.) SIN-PAR</t>
  </si>
  <si>
    <t>HOJA SIERRA BIMETALICA 32 DIENTES (10 Un.) SIN-PAR</t>
  </si>
  <si>
    <t>HOJA SIERRA JUNIOR (10 Un.) SIN-PAR</t>
  </si>
  <si>
    <t>BISAGRA FICHA CARP 2x3x1.5 REV Z/PLATA (24Un)</t>
  </si>
  <si>
    <t>BISAGRA FICHA CARP 2x5x1.5 REV PULIDO (24 Un)</t>
  </si>
  <si>
    <t>BISAGRA FICHA CARP 2x5x1.5 REV Z/DOR (24Un)</t>
  </si>
  <si>
    <t>BISAGRA FICHA CARP 80x20x1.5 REV PULIDO (24Un)</t>
  </si>
  <si>
    <t>BISAGRA FICHA CARP 80x20x1.5 REV Z/DOR (24Un)</t>
  </si>
  <si>
    <t>BISAGRA FICHA CARP 80x20x1.5 REV Z/PLATA (24Un)</t>
  </si>
  <si>
    <t>BISAGRA FICHA HERRERO 100x33 REV. (12 Un.)</t>
  </si>
  <si>
    <t>BISAGRA FICHA HERRERO 80x7X8 REV. (24 Un.)</t>
  </si>
  <si>
    <t>BISAGRA MUNICION CARP. 100x 75 PUL. (12 Un.)</t>
  </si>
  <si>
    <t>BISAGRA MUNICION CARP. 100x 75 ZIN. (12 Un.)</t>
  </si>
  <si>
    <t>BISAGRA MUNICION CARP. 100x 88 PUL. (12 Un.)</t>
  </si>
  <si>
    <t>BISAGRA MUNICION CARP. 100x 88 ZIN. (12 Un.)</t>
  </si>
  <si>
    <t>BISAGRA MUNICION CARP. 100x100 PUL. (12 Un.)</t>
  </si>
  <si>
    <t>BISAGRA MUNICION CARP. 100x100 ZIN. (12 Un.)</t>
  </si>
  <si>
    <t>BISAGRA MUNICION HERR. 100x 36 PUL. (20 Un.)</t>
  </si>
  <si>
    <t>BISAGRA MUNICION HERR. 100x 75 PUL. (12 Un.)</t>
  </si>
  <si>
    <t>PELACABLE MULTIFUNCION RJ 59-6-11-7</t>
  </si>
  <si>
    <t>TERMO LUMILAGRO DE 1 LT DE BOCA</t>
  </si>
  <si>
    <t>TERMO LUMILAGRO DE 1 LT DE RIVER</t>
  </si>
  <si>
    <t>TERMO LUMILAGRO DE 1 LT RACING</t>
  </si>
  <si>
    <t>TERMO LUMILAGRO DE 1 LT SAN LORENZO</t>
  </si>
  <si>
    <t>TERMO LUMILAGRO DE 1 LT INDEPENDIENTE</t>
  </si>
  <si>
    <t>BISAGRA FICHA CARP 2x3x1.5 REV PULIDO (24Un) FABI</t>
  </si>
  <si>
    <t>BISAGRA 5005 BRONCEADA  25 mm (1 ") (x 24 Pares) JACOFER</t>
  </si>
  <si>
    <t>MENSULA BLANCA REFORZADA 47 Cms. (10 Un.)</t>
  </si>
  <si>
    <t>MENSULA BLANCA REFORZADA 57 Cms. (10 Un.)</t>
  </si>
  <si>
    <t>MENSULA BLANCA 10 Cms. (10 Un.) ROYCO</t>
  </si>
  <si>
    <t>RIEL P/MENSULA BLANCO 1,50 Mts. (2 Un.)</t>
  </si>
  <si>
    <t>RIEL P/MENSULA BLANCO 2,00 Mts. (2 Un.)</t>
  </si>
  <si>
    <t>RIEL P/MENSULA BLANCO 2,50 Mts. (2 Un.)</t>
  </si>
  <si>
    <t>RIEL P/MENSULA BLANCO 3,00 Mts. (2 Un.)</t>
  </si>
  <si>
    <t>RIEL P/MENSULA BLANCO 1,00 Mts. (2 Un.) ROYCO</t>
  </si>
  <si>
    <t>PRECINTO NATURAL 4.8x400mm (15 BOLSAS x 100 Un.)</t>
  </si>
  <si>
    <t>PRECINTO NEGRO   4.8x400mm (15 BOLSAS x 100 Un.)</t>
  </si>
  <si>
    <t>PRECINTO NEGRO   7.5x300mm (5 BOLSAS x 100 Un.)</t>
  </si>
  <si>
    <t>PRECINTO NATURAL 3.6x250mm (25 BOLSAS x 100 Un.)</t>
  </si>
  <si>
    <t>DISCO PARA CORTAR MADERA 115 MM x 24 DIENTES ROTTWEILER</t>
  </si>
  <si>
    <t>DISCO PARA CORTAR MADERA 115 MM x 40 DIENTES ROTTWEILER</t>
  </si>
  <si>
    <t>CERROJO ACYTRA 71501</t>
  </si>
  <si>
    <t>BISAGRA 'T' Hro. PULIDO 3" 76 mm (x 12 Pares) JACOFER</t>
  </si>
  <si>
    <t>CERRADURA GIACO 1005 NARANJA</t>
  </si>
  <si>
    <t>CERRADURA GIACO 1105 VIOLETA</t>
  </si>
  <si>
    <t>CERRADURA GIACO 1120 VERDE</t>
  </si>
  <si>
    <t>CERRADURA GIACO 1125 AMARILLA</t>
  </si>
  <si>
    <t>CERRADURA KALLAY 3002 ANGOSTA CAJA ABIERTA</t>
  </si>
  <si>
    <t>CERRADURA KALLAY 503 PTA PLACA FTE CHICO</t>
  </si>
  <si>
    <t>CERRADURA KALLAY 504 PTA PLACA FTE GRANDE</t>
  </si>
  <si>
    <t>CERRADURA ROA 938 CONSORCIO</t>
  </si>
  <si>
    <t>CERRADURA TRABEX 700 CORREDIZA</t>
  </si>
  <si>
    <t>GUANTE CUERO DESCARNE GRIS PUNO CORTO (12 Un.) ISABELINO</t>
  </si>
  <si>
    <t>TIMBRE INALAMBRICO CON ENCHUFE 220 V</t>
  </si>
  <si>
    <t>GUBIAS GRANDES X 6 U</t>
  </si>
  <si>
    <t>PLUMERO PARA AUTO LAFITTE</t>
  </si>
  <si>
    <t>CERROJO ACYTRA 71501 HERMANADO</t>
  </si>
  <si>
    <t>0F</t>
  </si>
  <si>
    <t>0 FINA</t>
  </si>
  <si>
    <t>0M</t>
  </si>
  <si>
    <t>0M CERO MEDIANA</t>
  </si>
  <si>
    <t>0P</t>
  </si>
  <si>
    <t>0P CERO PICCOLO</t>
  </si>
  <si>
    <t>8BLOQA</t>
  </si>
  <si>
    <t>8 BLOQ AUTOMATICA</t>
  </si>
  <si>
    <t>8BLOQAL</t>
  </si>
  <si>
    <t>8 BLOQ AUTOMATICA LARGA</t>
  </si>
  <si>
    <t>8BLOQC</t>
  </si>
  <si>
    <t>8 BLOQ CONSORCIO</t>
  </si>
  <si>
    <t>8BLOQCL</t>
  </si>
  <si>
    <t>8 BLOQ CONSORCIO LARGA</t>
  </si>
  <si>
    <t>8BLOQP</t>
  </si>
  <si>
    <t>8 BLOQ PLANA</t>
  </si>
  <si>
    <t>ABCCH</t>
  </si>
  <si>
    <t>ABC CHICA</t>
  </si>
  <si>
    <t>ABCGDE</t>
  </si>
  <si>
    <t>ABC GRANDE</t>
  </si>
  <si>
    <t>ACO</t>
  </si>
  <si>
    <t>ACORAZADO</t>
  </si>
  <si>
    <t>ACY101</t>
  </si>
  <si>
    <t>ACYTRA 101 CON ARO</t>
  </si>
  <si>
    <t>ACY101L</t>
  </si>
  <si>
    <t>ACYTRA 101 CON ARO LARGA</t>
  </si>
  <si>
    <t>ACYT</t>
  </si>
  <si>
    <t>ACYTRA 101 CON TOPE</t>
  </si>
  <si>
    <t>ACY174</t>
  </si>
  <si>
    <t>ACYTRA 174 O CHICA</t>
  </si>
  <si>
    <t>ACY40</t>
  </si>
  <si>
    <t>ACYTRA CANDADO DP 40</t>
  </si>
  <si>
    <t>ACY50</t>
  </si>
  <si>
    <t>ACYTRA CANDADO DP 50</t>
  </si>
  <si>
    <t>ACYP</t>
  </si>
  <si>
    <t>ACYTRA PLACARD</t>
  </si>
  <si>
    <t>ACYC</t>
  </si>
  <si>
    <t>ACYTRA PLANA O CONSORCIO</t>
  </si>
  <si>
    <t>AND101</t>
  </si>
  <si>
    <t>AN-DIF 101</t>
  </si>
  <si>
    <t>ANDB</t>
  </si>
  <si>
    <t>AN-DIF BLINDEX</t>
  </si>
  <si>
    <t>ANDCH</t>
  </si>
  <si>
    <t>AN-DIF CHICA</t>
  </si>
  <si>
    <t>ANDGDE</t>
  </si>
  <si>
    <t>AN-DIF GRANDE</t>
  </si>
  <si>
    <t>ANUACDP</t>
  </si>
  <si>
    <t>ANUAC DOBLE PALETA</t>
  </si>
  <si>
    <t>ANUAC1P</t>
  </si>
  <si>
    <t>ANUAC UNA PALETA</t>
  </si>
  <si>
    <t>BERG</t>
  </si>
  <si>
    <t>BERTOLO CON GUIA O PICCOLO</t>
  </si>
  <si>
    <t>BERGL</t>
  </si>
  <si>
    <t>BERTOLO CON GUIA O PICCOLO LARGA</t>
  </si>
  <si>
    <t>BERGDE</t>
  </si>
  <si>
    <t>BERTOLO GRANDE O PICCOLO</t>
  </si>
  <si>
    <t>BERS</t>
  </si>
  <si>
    <t>BERTOLO SIN GUIA O PICCOLO</t>
  </si>
  <si>
    <t>BOC</t>
  </si>
  <si>
    <t>BOCC</t>
  </si>
  <si>
    <t>BOX</t>
  </si>
  <si>
    <t>BOXER</t>
  </si>
  <si>
    <t>BUN</t>
  </si>
  <si>
    <t>BUNKER</t>
  </si>
  <si>
    <t>CF1P</t>
  </si>
  <si>
    <t>CAJA FUERTE UNA PALETA</t>
  </si>
  <si>
    <t>CF10H</t>
  </si>
  <si>
    <t>CAJAFUERTE 10H</t>
  </si>
  <si>
    <t>CF10M</t>
  </si>
  <si>
    <t>CAJAFUERTE 10M</t>
  </si>
  <si>
    <t>CF13H</t>
  </si>
  <si>
    <t>CAJAFUERTE 13H</t>
  </si>
  <si>
    <t>CF13M</t>
  </si>
  <si>
    <t>CAJAFUERTE 13M</t>
  </si>
  <si>
    <t>CF14H</t>
  </si>
  <si>
    <t>CAJAFUERTE 14H</t>
  </si>
  <si>
    <t>CF14M</t>
  </si>
  <si>
    <t>CAJAFUERTE 14M</t>
  </si>
  <si>
    <t>CF19H</t>
  </si>
  <si>
    <t>CAJAFUERTE 19H</t>
  </si>
  <si>
    <t>CF19M</t>
  </si>
  <si>
    <t>CAJAFUERTE 19M</t>
  </si>
  <si>
    <t>CAN11</t>
  </si>
  <si>
    <t>CANDEX 111</t>
  </si>
  <si>
    <t>CAN11L</t>
  </si>
  <si>
    <t xml:space="preserve">CANDEX 111 LARGA O 109 </t>
  </si>
  <si>
    <t>CAN13L</t>
  </si>
  <si>
    <t>CANDEX 113 LARGA</t>
  </si>
  <si>
    <t>CAN14</t>
  </si>
  <si>
    <t>CANDEX 114</t>
  </si>
  <si>
    <t>CAN15</t>
  </si>
  <si>
    <t>CANDEX 115</t>
  </si>
  <si>
    <t>CAN17</t>
  </si>
  <si>
    <t>CANDEX 117</t>
  </si>
  <si>
    <t>CAN19</t>
  </si>
  <si>
    <t>CANDEX 119</t>
  </si>
  <si>
    <t>CAN124</t>
  </si>
  <si>
    <t>CANDEX 124</t>
  </si>
  <si>
    <t>CAN126</t>
  </si>
  <si>
    <t>CANDEX 126</t>
  </si>
  <si>
    <t>CANC</t>
  </si>
  <si>
    <t>CANDEX CORTINA</t>
  </si>
  <si>
    <t>CANS</t>
  </si>
  <si>
    <t>CANSEL</t>
  </si>
  <si>
    <t>CAT</t>
  </si>
  <si>
    <t>CATALANO</t>
  </si>
  <si>
    <t>CERC</t>
  </si>
  <si>
    <t>CERRATEX CERROJO O GRANDE</t>
  </si>
  <si>
    <t>CERCH</t>
  </si>
  <si>
    <t>CERRATEX CHICA</t>
  </si>
  <si>
    <t>CERM</t>
  </si>
  <si>
    <t>CERRATEX MUEBLE</t>
  </si>
  <si>
    <t>CERP</t>
  </si>
  <si>
    <t>CERRATEX PLACARD</t>
  </si>
  <si>
    <t>CER1P</t>
  </si>
  <si>
    <t>CERRATEX UNA PALETA</t>
  </si>
  <si>
    <t>CER</t>
  </si>
  <si>
    <t>CERVAC</t>
  </si>
  <si>
    <t>CERG</t>
  </si>
  <si>
    <t>CERVAC CON GUIA</t>
  </si>
  <si>
    <t>CIE</t>
  </si>
  <si>
    <t>CIERRASOLA</t>
  </si>
  <si>
    <t>COM1</t>
  </si>
  <si>
    <t>COMBINACION 1</t>
  </si>
  <si>
    <t>COM1F</t>
  </si>
  <si>
    <t>COMBINACION 1 FINA</t>
  </si>
  <si>
    <t>COM2</t>
  </si>
  <si>
    <t>COMBINACION 2</t>
  </si>
  <si>
    <t>COM2LG</t>
  </si>
  <si>
    <t>COMBINACION 2 LARGA GRUESA</t>
  </si>
  <si>
    <t>CRO</t>
  </si>
  <si>
    <t>CROMO</t>
  </si>
  <si>
    <t>DAC</t>
  </si>
  <si>
    <t>DACL</t>
  </si>
  <si>
    <t>DAC LARGA</t>
  </si>
  <si>
    <t>DIVCH</t>
  </si>
  <si>
    <t>DIVO CHICA</t>
  </si>
  <si>
    <t>DIVGDE</t>
  </si>
  <si>
    <t>DIVO GRANDE</t>
  </si>
  <si>
    <t>DIV1P</t>
  </si>
  <si>
    <t>DIVO UNA PALETA</t>
  </si>
  <si>
    <t>DUT</t>
  </si>
  <si>
    <t>DUTTO</t>
  </si>
  <si>
    <t>ELFCH</t>
  </si>
  <si>
    <t xml:space="preserve">ELEFANTE CHICA </t>
  </si>
  <si>
    <t>ELFGDE</t>
  </si>
  <si>
    <t>ELEFANTE GRANDE O CERROJO</t>
  </si>
  <si>
    <t>EXPCH</t>
  </si>
  <si>
    <t>EXPAL CHICA</t>
  </si>
  <si>
    <t>EXPGDE</t>
  </si>
  <si>
    <t>EXPAL GRANDE</t>
  </si>
  <si>
    <t>EXPM</t>
  </si>
  <si>
    <t>EXPAL MEDIANA</t>
  </si>
  <si>
    <t>EYR</t>
  </si>
  <si>
    <t>EYRO (ROI) 999</t>
  </si>
  <si>
    <t>FIC</t>
  </si>
  <si>
    <t>FICHET</t>
  </si>
  <si>
    <t>GH</t>
  </si>
  <si>
    <t>G.H.</t>
  </si>
  <si>
    <t>GEM</t>
  </si>
  <si>
    <t>GEMA = ROA 111</t>
  </si>
  <si>
    <t>GEMCH</t>
  </si>
  <si>
    <t>GEMA CHICA = ROA 109</t>
  </si>
  <si>
    <t>GIA</t>
  </si>
  <si>
    <t>GIACO</t>
  </si>
  <si>
    <t>HH</t>
  </si>
  <si>
    <t>HH BLINDEX</t>
  </si>
  <si>
    <t>JAQ</t>
  </si>
  <si>
    <t>JAQUE</t>
  </si>
  <si>
    <t>JOW</t>
  </si>
  <si>
    <t>JOWILL</t>
  </si>
  <si>
    <t>KAL4L</t>
  </si>
  <si>
    <t>KALLAY 4000 LARGA</t>
  </si>
  <si>
    <t>KAL4</t>
  </si>
  <si>
    <t>KALLAY 4000 O CERROJO</t>
  </si>
  <si>
    <t>KAL41</t>
  </si>
  <si>
    <t>KALLAY 4001 O GRANDE</t>
  </si>
  <si>
    <t>KAL41L</t>
  </si>
  <si>
    <t>KALLAY 4001 O GRANDE LARGA</t>
  </si>
  <si>
    <t>KAL42</t>
  </si>
  <si>
    <t>KALLAY 4002 O MEDIANA</t>
  </si>
  <si>
    <t>KAL42L</t>
  </si>
  <si>
    <t>KALLAY 4002 O MEDIANA LARGA</t>
  </si>
  <si>
    <t>KAL43</t>
  </si>
  <si>
    <t>KALLAY 4003 ANTIGUA</t>
  </si>
  <si>
    <t>KAL45</t>
  </si>
  <si>
    <t>KALLAY 4005 O CHICA - MIGNON</t>
  </si>
  <si>
    <t>KAL45L</t>
  </si>
  <si>
    <t>KALLAY 4005 O CHICA LARGA</t>
  </si>
  <si>
    <t>KALP</t>
  </si>
  <si>
    <t>KALLAY 4007 PLANA</t>
  </si>
  <si>
    <t>KALPL</t>
  </si>
  <si>
    <t>KALLAY 4007 PLANA LARGA</t>
  </si>
  <si>
    <t>KALART</t>
  </si>
  <si>
    <t>KALLAY ARTICULADA O 517 S</t>
  </si>
  <si>
    <t>LLA</t>
  </si>
  <si>
    <t>LLAVEX</t>
  </si>
  <si>
    <t>LUBCH</t>
  </si>
  <si>
    <t>LUBER CHICA</t>
  </si>
  <si>
    <t>LUBGDE</t>
  </si>
  <si>
    <t>LUBER GRANDE</t>
  </si>
  <si>
    <t>MYM</t>
  </si>
  <si>
    <t>M Y M CANDADO</t>
  </si>
  <si>
    <t>MACA</t>
  </si>
  <si>
    <t>MAC AUTOMATICA</t>
  </si>
  <si>
    <t>MACAL</t>
  </si>
  <si>
    <t>MAC AUTOMATICA LARGA</t>
  </si>
  <si>
    <t>MACF</t>
  </si>
  <si>
    <t>MAC FAMILIAR</t>
  </si>
  <si>
    <t>MACP</t>
  </si>
  <si>
    <t>MAC PLANA O CONSORCIO</t>
  </si>
  <si>
    <t>MACPL</t>
  </si>
  <si>
    <t>MAC PLANA O CONSORCIO LARGA</t>
  </si>
  <si>
    <t>MIC</t>
  </si>
  <si>
    <t>MICRON EVERLOK</t>
  </si>
  <si>
    <t>MUE0CTA</t>
  </si>
  <si>
    <t>MUEBLE 0 CORTA</t>
  </si>
  <si>
    <t>MUE0LGA</t>
  </si>
  <si>
    <t>MUEBLE 0 LARGA</t>
  </si>
  <si>
    <t>MUE1</t>
  </si>
  <si>
    <t>MUEBLE 1</t>
  </si>
  <si>
    <t>MUE2</t>
  </si>
  <si>
    <t>MUEBLE 2</t>
  </si>
  <si>
    <t>MUE3</t>
  </si>
  <si>
    <t>MUEBLE 3</t>
  </si>
  <si>
    <t>OOM</t>
  </si>
  <si>
    <t>PMP</t>
  </si>
  <si>
    <t>P.M.P.</t>
  </si>
  <si>
    <t>PAL</t>
  </si>
  <si>
    <t>PALENQUE</t>
  </si>
  <si>
    <t>PRAN</t>
  </si>
  <si>
    <t>PRANTY</t>
  </si>
  <si>
    <t>PRI200L</t>
  </si>
  <si>
    <t>PRIVE 200 LARGA</t>
  </si>
  <si>
    <t>PRI200</t>
  </si>
  <si>
    <t>PRIVE 200 O MEDIANA</t>
  </si>
  <si>
    <t>PRI201</t>
  </si>
  <si>
    <t>PRIVE 201 TEYSER O GRANDE</t>
  </si>
  <si>
    <t>PRI202</t>
  </si>
  <si>
    <t>PRIVE 202</t>
  </si>
  <si>
    <t>PRI207</t>
  </si>
  <si>
    <t>PRIVE 207 O 208 O 206 O CHICA</t>
  </si>
  <si>
    <t>PRICAN</t>
  </si>
  <si>
    <t>PRIVE CANDADO</t>
  </si>
  <si>
    <t>PRI1P</t>
  </si>
  <si>
    <t>PRIVE UNA PALETA</t>
  </si>
  <si>
    <t>RC</t>
  </si>
  <si>
    <t>R.C.</t>
  </si>
  <si>
    <t>RCSF</t>
  </si>
  <si>
    <t>R.C. SIN FRESAR</t>
  </si>
  <si>
    <t>ROA109</t>
  </si>
  <si>
    <t>ROA 109 O CHICA</t>
  </si>
  <si>
    <t>ROA111</t>
  </si>
  <si>
    <t>ROA 111</t>
  </si>
  <si>
    <t>ROAB</t>
  </si>
  <si>
    <t>ROA BLINDEX</t>
  </si>
  <si>
    <t>ROAC</t>
  </si>
  <si>
    <t>ROA CANDADO</t>
  </si>
  <si>
    <t>ROACER</t>
  </si>
  <si>
    <t>ROA CERROJO</t>
  </si>
  <si>
    <t>ROACERL</t>
  </si>
  <si>
    <t>ROA CERROJO LARGA</t>
  </si>
  <si>
    <t>ROAP</t>
  </si>
  <si>
    <t>ROA PLACARD</t>
  </si>
  <si>
    <t>ROAPLA</t>
  </si>
  <si>
    <t>ROA PLANA TOPE RETIRADO</t>
  </si>
  <si>
    <t>ROAPLAL</t>
  </si>
  <si>
    <t>ROA PLANA TOPE RETIRADO LARGA</t>
  </si>
  <si>
    <t>ROATJ</t>
  </si>
  <si>
    <t>ROA TOPE JUNTO</t>
  </si>
  <si>
    <t>ROM</t>
  </si>
  <si>
    <t>ROMAN</t>
  </si>
  <si>
    <t>ROMF</t>
  </si>
  <si>
    <t>ROMAN FALSA</t>
  </si>
  <si>
    <t>SIP</t>
  </si>
  <si>
    <t>SIPER</t>
  </si>
  <si>
    <t>STACH</t>
  </si>
  <si>
    <t>STAR CHICA = URFIC CHICA</t>
  </si>
  <si>
    <t>STAGDE</t>
  </si>
  <si>
    <t>STAR GRANDE = URFIC GRANDE</t>
  </si>
  <si>
    <t>STAJ</t>
  </si>
  <si>
    <t>STAR JUNIOR</t>
  </si>
  <si>
    <t>STAM</t>
  </si>
  <si>
    <t>STAR MIGNON</t>
  </si>
  <si>
    <t>STAT</t>
  </si>
  <si>
    <t>STAR TX O PLANA</t>
  </si>
  <si>
    <t>TEA300</t>
  </si>
  <si>
    <t>TEACHE 300 O CHICA</t>
  </si>
  <si>
    <t>TEA400</t>
  </si>
  <si>
    <t>TEACHE 400 O GRANDE</t>
  </si>
  <si>
    <t>TEF</t>
  </si>
  <si>
    <t>TEFICO</t>
  </si>
  <si>
    <t>TRA1020</t>
  </si>
  <si>
    <t>TRABEX 1020 O CHICA</t>
  </si>
  <si>
    <t>TRA1020L</t>
  </si>
  <si>
    <t>TRABEX 1020 O CHICA LARGA</t>
  </si>
  <si>
    <t>TRA2105</t>
  </si>
  <si>
    <t>TRABEX 2105 O GRANDE</t>
  </si>
  <si>
    <t>TRA2105L</t>
  </si>
  <si>
    <t>TRABEX 2105 O GRANDE LARGA</t>
  </si>
  <si>
    <t>TRA3101</t>
  </si>
  <si>
    <t>TRABEX 3101</t>
  </si>
  <si>
    <t>TRA600</t>
  </si>
  <si>
    <t>TRABEX 600 PALETAGDE + QUE 700</t>
  </si>
  <si>
    <t>TRA6624</t>
  </si>
  <si>
    <t>TRABEX 6624 0 MEDIANA</t>
  </si>
  <si>
    <t>TRA6624L</t>
  </si>
  <si>
    <t>TRABEX 6624 0 MEDIANA LARGA</t>
  </si>
  <si>
    <t>TRA700</t>
  </si>
  <si>
    <t>TRABEX 700 PALETACHICA - QUE 600</t>
  </si>
  <si>
    <t>TRAC</t>
  </si>
  <si>
    <t>TRABEX CORTINA</t>
  </si>
  <si>
    <t>TRACA</t>
  </si>
  <si>
    <t>TRABEX X CANDADO</t>
  </si>
  <si>
    <t>TRAN</t>
  </si>
  <si>
    <t>TRAN-K</t>
  </si>
  <si>
    <t>TRECH</t>
  </si>
  <si>
    <t>TREBOL CHICA</t>
  </si>
  <si>
    <t>TREGDE</t>
  </si>
  <si>
    <t>TREBOL GRANDE</t>
  </si>
  <si>
    <t>VAN501</t>
  </si>
  <si>
    <t>VANDOS 501 O CHICA</t>
  </si>
  <si>
    <t>VAN40</t>
  </si>
  <si>
    <t>VANDOS CANDADO N 40</t>
  </si>
  <si>
    <t>VAN60</t>
  </si>
  <si>
    <t>VANDOS CANDADO N 60</t>
  </si>
  <si>
    <t>VANNVA</t>
  </si>
  <si>
    <t>VANDOS NUEVA</t>
  </si>
  <si>
    <t>VANP</t>
  </si>
  <si>
    <t>VANDOS PLACARD MODELO ANTIGUO</t>
  </si>
  <si>
    <t>VANPN</t>
  </si>
  <si>
    <t>VANDOS PLACARD NUEVA</t>
  </si>
  <si>
    <t>VANV</t>
  </si>
  <si>
    <t>VANDOS VIEJA</t>
  </si>
  <si>
    <t>YALCH</t>
  </si>
  <si>
    <t>YALTRES CHICA</t>
  </si>
  <si>
    <t>YALGDE</t>
  </si>
  <si>
    <t>YALTRES GRANDE</t>
  </si>
  <si>
    <t>YAL200</t>
  </si>
  <si>
    <t>YALTRES P200</t>
  </si>
  <si>
    <t>YAV</t>
  </si>
  <si>
    <t>YAVER (TABOR)</t>
  </si>
  <si>
    <t>ZFCHR</t>
  </si>
  <si>
    <t>ZF CHICA CON RANURA</t>
  </si>
  <si>
    <t>ZFCHN</t>
  </si>
  <si>
    <t>ZF CHICA NUEVA</t>
  </si>
  <si>
    <t>ZFGDE</t>
  </si>
  <si>
    <t>ZF GRANDE O KYM = PRIVE 200</t>
  </si>
  <si>
    <t>"LLAVES DOBLE PALETA"</t>
  </si>
  <si>
    <t>5051D</t>
  </si>
  <si>
    <t>505-2D 505 FINA</t>
  </si>
  <si>
    <t>505-3D 505 MEDIDA 11</t>
  </si>
  <si>
    <t>505-4D 505 MEDIDA 13</t>
  </si>
  <si>
    <t>606-1D 606 MEDIDA 8</t>
  </si>
  <si>
    <t>606-2D 606 MEDIDA 13</t>
  </si>
  <si>
    <t>606-3D 606 MEDIDA 10</t>
  </si>
  <si>
    <t>606IMPO50D</t>
  </si>
  <si>
    <t>606IMPO50I</t>
  </si>
  <si>
    <t>ACY-1 ACYTRA POMO</t>
  </si>
  <si>
    <t>BAR-1 TRANQUERA CANDAD</t>
  </si>
  <si>
    <t>BES-1DL BEST CERRADURA</t>
  </si>
  <si>
    <t>BOM-1DL BOMORO DERECHA</t>
  </si>
  <si>
    <t>BOM-1L BOMORO IZQ</t>
  </si>
  <si>
    <t>BSH-1DL BASH DERECHA</t>
  </si>
  <si>
    <t>BSH-1L BASH IZQUIERDA</t>
  </si>
  <si>
    <t>BSH-2 L BASH CAJA DE SEG.</t>
  </si>
  <si>
    <t>CO3-3D CANDADO CORBIN</t>
  </si>
  <si>
    <t>COR-10/25 CANDADO CORBIN</t>
  </si>
  <si>
    <t>COR-11D CANDADO CORBIN</t>
  </si>
  <si>
    <t>COR-11L MASTER 13 ½</t>
  </si>
  <si>
    <t>COR-1D CANDADO CORBIN</t>
  </si>
  <si>
    <t>COR-20L MASTER 10</t>
  </si>
  <si>
    <t>COR-30 CANDADO CORBIN</t>
  </si>
  <si>
    <t>COR-4D CANDADO CORBIN</t>
  </si>
  <si>
    <t>COR-50/60 CANDADO CORBIN</t>
  </si>
  <si>
    <t>CU-1D CUÑA</t>
  </si>
  <si>
    <t>DC-1D CANDADO CHINO</t>
  </si>
  <si>
    <t>DC-2D CANDADO CHINO</t>
  </si>
  <si>
    <t>DIA-1 CANDADO CHINO</t>
  </si>
  <si>
    <t>DIA-2 CANDADO CHINO</t>
  </si>
  <si>
    <t>EDU-1D EDUARD 13</t>
  </si>
  <si>
    <t>EDU-2D EDUARD 8</t>
  </si>
  <si>
    <t>ELF-1D ELEFANTE MEDIANA</t>
  </si>
  <si>
    <t>ELF-2D ELEFANTE GRUESA</t>
  </si>
  <si>
    <t>ELF-3D ELEFANTE FINA</t>
  </si>
  <si>
    <t>EVE-1 EVERGOOD</t>
  </si>
  <si>
    <t>EVE-1DL EVERGOOD</t>
  </si>
  <si>
    <t>GHA-1DL GH LATON</t>
  </si>
  <si>
    <t>GHA-1DLs/n GH SIN NIQ.</t>
  </si>
  <si>
    <t>GLO-2 CANDADO CHINO</t>
  </si>
  <si>
    <t>GLO-2D CANDADO CHINO</t>
  </si>
  <si>
    <t>GLO-3 CANDADO CHINO</t>
  </si>
  <si>
    <t>GLO-3D CANDADO CHINO</t>
  </si>
  <si>
    <t>GLO-4D CANDADO CHINO</t>
  </si>
  <si>
    <t>GLO-4I CANDADO CHINO</t>
  </si>
  <si>
    <t>GLO-5I CANDADO CHINO</t>
  </si>
  <si>
    <t>GLO-6 CANDADO CHINO</t>
  </si>
  <si>
    <t>GLO-6D CANDADO CHINO</t>
  </si>
  <si>
    <t>HAF-1DL HAFELEDER.MUEB</t>
  </si>
  <si>
    <t>HAF-1L HAFELE MUEBLE</t>
  </si>
  <si>
    <t>JJ-1D JJ CANDADO 60 MM.</t>
  </si>
  <si>
    <t>JJ-2D JJ CANDADO 50 MM.</t>
  </si>
  <si>
    <t>JJ-3D JJ CANDADO 40 MM.</t>
  </si>
  <si>
    <t>JJ-4D JJ CANDADO 30 MM.</t>
  </si>
  <si>
    <t>JOW-2D JOWIL 10</t>
  </si>
  <si>
    <t>JOW-3D JOWIL 13</t>
  </si>
  <si>
    <t>JOW-4 JOWIL MIGNON</t>
  </si>
  <si>
    <t>JPW-1D JOWIL CREMALL</t>
  </si>
  <si>
    <t>JU-1 BULIT CANDADO</t>
  </si>
  <si>
    <t>KAY-1D; KALLAY 8</t>
  </si>
  <si>
    <t>KAY-2DL KALLAY 10</t>
  </si>
  <si>
    <t>KWI-1L KWISET</t>
  </si>
  <si>
    <t>LAF-1D LAFONTE</t>
  </si>
  <si>
    <t>LAF-1DL LAFONTE CERRADA</t>
  </si>
  <si>
    <t>MIC-1DL MICRON LARGA</t>
  </si>
  <si>
    <t>MIC-2DL MICRON CORTA</t>
  </si>
  <si>
    <t>MRL-1DL MERLE 13</t>
  </si>
  <si>
    <t>MRL-2DL MERLE 10</t>
  </si>
  <si>
    <t>MRL-3DL MERLE ZAMAC</t>
  </si>
  <si>
    <t>OLA-1L OLAEN CANDADO 35</t>
  </si>
  <si>
    <t>OLA-2L OLAEN CANDADO 20</t>
  </si>
  <si>
    <t>PAP-1L PAPAIZ GRANDE</t>
  </si>
  <si>
    <t>PAP-2L PAPAIZ MEDIANA</t>
  </si>
  <si>
    <t>PAP-3L PAPAIZ CHICA</t>
  </si>
  <si>
    <t>PAP-5L PAPAIZ</t>
  </si>
  <si>
    <t>PRI IZQ LGA PRI 1</t>
  </si>
  <si>
    <t>PRI-1DL PRIVE LARGA DER.</t>
  </si>
  <si>
    <t>PRI-1L PRIVE LARGA IZQ.</t>
  </si>
  <si>
    <t>PRI-2DL PRIVE CORTA DER.</t>
  </si>
  <si>
    <t>PRI-2L PRIVE CORTA IZQ.</t>
  </si>
  <si>
    <t>SEGUREX ESTAMPADO</t>
  </si>
  <si>
    <t>SEK-1DL SEKUR 13 ½</t>
  </si>
  <si>
    <t>SEK-2DL SEKUR 13</t>
  </si>
  <si>
    <t>SEK-3DL SEKUR 10</t>
  </si>
  <si>
    <t>SEK-4DL SEKUR MIGNON</t>
  </si>
  <si>
    <t>SHA-1 CANDADO CHINO</t>
  </si>
  <si>
    <t>SHR-1L SHARER CAJA SEG.</t>
  </si>
  <si>
    <t>SLG-1L SCHLAGE ESTAMP.</t>
  </si>
  <si>
    <t>SLG-2L SCHLAGE ESTAMP.</t>
  </si>
  <si>
    <t>SLG-3L SCHLAGE 8</t>
  </si>
  <si>
    <t>SLG-4L SCHALGE LARGA</t>
  </si>
  <si>
    <t>SLG-7L SCHALGE C/CORTE</t>
  </si>
  <si>
    <t>TE-8IL TESA CERRAD.YALE</t>
  </si>
  <si>
    <t>TEA-1DL TEACHE LARGA</t>
  </si>
  <si>
    <t>TEA-2DL TEACHE CORTA</t>
  </si>
  <si>
    <t>TRB-1DL TRABEX CANDADO</t>
  </si>
  <si>
    <t>TRB-2DL TRABEX CANDADO</t>
  </si>
  <si>
    <t>TRI-10D CANDADO CHINO</t>
  </si>
  <si>
    <t>TRI-10I CANDADO CHINO</t>
  </si>
  <si>
    <t>TRI-11D CANDADO CHINO</t>
  </si>
  <si>
    <t>TRI-11I CANDADO CHINO</t>
  </si>
  <si>
    <t>TRI-12D CANDADO CHINO</t>
  </si>
  <si>
    <t>TRI-12I CANDADO CHINO</t>
  </si>
  <si>
    <t>TRI-13 CANDADO CHINO</t>
  </si>
  <si>
    <t>TRI-14 CANDADO CHINO</t>
  </si>
  <si>
    <t>TRI-15 CANDADO CHINO</t>
  </si>
  <si>
    <t>TRI-16 CANDADO CHINO</t>
  </si>
  <si>
    <t>TRI-18D CANDADO CHINO</t>
  </si>
  <si>
    <t>TRI-18I CANDADO CHINO</t>
  </si>
  <si>
    <t>TRI-19D CANDADO CHINO</t>
  </si>
  <si>
    <t>TRI-19I CANDADO CHINO</t>
  </si>
  <si>
    <t>TRI-1D CANDADO CHINO</t>
  </si>
  <si>
    <t>TRI-1I CANDADO CHINO</t>
  </si>
  <si>
    <t>TRI-3D CANDADO CHINO</t>
  </si>
  <si>
    <t>TRI-3I CANDADO CHINO</t>
  </si>
  <si>
    <t>TRI-4D CANDADO CHINO</t>
  </si>
  <si>
    <t>TRI-4I CANDADO CHINO</t>
  </si>
  <si>
    <t>TRI-5D CANDADO CHINO</t>
  </si>
  <si>
    <t>TRI-5I CANDADO CHINO</t>
  </si>
  <si>
    <t>TRI-6D CANDADO CHINO</t>
  </si>
  <si>
    <t>TRI-6I CANDADO CHINO</t>
  </si>
  <si>
    <t>TRI-7D CANDADO CHINO</t>
  </si>
  <si>
    <t>TRI-7I CANDADO CHINO</t>
  </si>
  <si>
    <t>TRI-8D CANDADO CHINO</t>
  </si>
  <si>
    <t>TRI-8I CANDADO CHINO</t>
  </si>
  <si>
    <t>TRI-9D CANDADO CHINO</t>
  </si>
  <si>
    <t>TRI-9I CANDADO CHINO</t>
  </si>
  <si>
    <t>TST-1 CANDADO CHINO</t>
  </si>
  <si>
    <t>TVO-1DL TVO-8</t>
  </si>
  <si>
    <t>TVO-2DL TVO-13</t>
  </si>
  <si>
    <t>TVO-3DL TVO-10</t>
  </si>
  <si>
    <t>TVO-4DL TVO-MIGNON</t>
  </si>
  <si>
    <t>U-10DL UNIVERSAL 10 DER</t>
  </si>
  <si>
    <t>U-10IL UNIVERSAL10 IZQ.LAT</t>
  </si>
  <si>
    <t>U13 1/2D</t>
  </si>
  <si>
    <t>U-13DL UNIVERSAL 13 DER</t>
  </si>
  <si>
    <t>U-13IL UNIVERSAL 13 IZQ.</t>
  </si>
  <si>
    <t>U-14DL UNIVERSAL 13 ½ IZ.LA</t>
  </si>
  <si>
    <t>U-14IL UNIVERSAL 13 ½ DER.</t>
  </si>
  <si>
    <t>U-16DL UNIVERSAL MIGNON D</t>
  </si>
  <si>
    <t>U-16IL UNIVERSAL MIGNON I</t>
  </si>
  <si>
    <t>U-18DL UNIVERSAL 15 DER LA</t>
  </si>
  <si>
    <t>U-2DL TEKNO MUEBLE</t>
  </si>
  <si>
    <t>U-6DL UNIVERSAL 11 DER</t>
  </si>
  <si>
    <t>U-6IL UNIVERSAL 11 IZQ</t>
  </si>
  <si>
    <t>U-8D FASH UNIVERSAL 8 FASH.CO</t>
  </si>
  <si>
    <t>U-8D S/N UNIVERSAL 8 S/NIQ</t>
  </si>
  <si>
    <t>U-8DL UNIVERSAL 8 DER</t>
  </si>
  <si>
    <t>U-8IL UNIVERSAL 8 IZQ</t>
  </si>
  <si>
    <t>U-8PD S/N UNIVERSAL 8 FUT.S/N</t>
  </si>
  <si>
    <t>U-8PD UNIVERSAL 8 FUTUR.</t>
  </si>
  <si>
    <t>U-8TDL S/N UNIVERSAL 8 TREB.S/</t>
  </si>
  <si>
    <t>U-8TDL UNIVERSAL 8 TREBOL</t>
  </si>
  <si>
    <t>YALE M</t>
  </si>
  <si>
    <t>YALE MM</t>
  </si>
  <si>
    <t>YAT-1DL YALTRES ESTEPA DER</t>
  </si>
  <si>
    <t>YAT-1IL YALTRES ESTEPA IZQ</t>
  </si>
  <si>
    <t>5052D</t>
  </si>
  <si>
    <t>5053D</t>
  </si>
  <si>
    <t>5054D</t>
  </si>
  <si>
    <t>6061D</t>
  </si>
  <si>
    <t>606-1D 606 ORIGINAL MEDIDA 8</t>
  </si>
  <si>
    <t>6061O</t>
  </si>
  <si>
    <t>6062D</t>
  </si>
  <si>
    <t>6063D</t>
  </si>
  <si>
    <t>60650D</t>
  </si>
  <si>
    <t>60650I</t>
  </si>
  <si>
    <t>ACY1</t>
  </si>
  <si>
    <t>BAR1</t>
  </si>
  <si>
    <t>BES1D</t>
  </si>
  <si>
    <t>BOM1D</t>
  </si>
  <si>
    <t>BOM1L</t>
  </si>
  <si>
    <t>BSH1D</t>
  </si>
  <si>
    <t>BSH1L</t>
  </si>
  <si>
    <t>BSH2L</t>
  </si>
  <si>
    <t>CO33D</t>
  </si>
  <si>
    <t>CINTA P/MONTAJE (x 10 Mts.) SC</t>
  </si>
  <si>
    <t>GANCHO P/CUADRO N§1 18 mm (x200 Un.) SC</t>
  </si>
  <si>
    <t>GANCHO P/CUADRO N§2 23 mm (x200 Un.) SC</t>
  </si>
  <si>
    <t>GANCHO P/CUADRO N§3 30 mm (x200 Un.) SC</t>
  </si>
  <si>
    <t>SAVICAR</t>
  </si>
  <si>
    <t>VIRGA</t>
  </si>
  <si>
    <t>TOTH</t>
  </si>
  <si>
    <t>SANTA JUANA</t>
  </si>
  <si>
    <t>GANCHO P/COLGAR TIPO "HOOK"(x 2 Un.) SC</t>
  </si>
  <si>
    <t>PASADOR BOLT BRONCEADO N§1 - 35mm - (12 Un.) SC</t>
  </si>
  <si>
    <t>PASADOR BOLT BRONCEADO N§2 - 46mm - (12 Un.) SC</t>
  </si>
  <si>
    <t>PASADOR BOLT BRONCEADO N§3 - 58mm - (12 Un.) SC</t>
  </si>
  <si>
    <t>PASADOR BOLT BRONCEADO N§4 - 80mm - (24 Un.) SC</t>
  </si>
  <si>
    <t>PASADOR MAUSER N* 3 180 MM (6 U) SC</t>
  </si>
  <si>
    <t>JACOFER</t>
  </si>
  <si>
    <t>SOPORTE ALACENA c/ANGULO (x 12 Un.)</t>
  </si>
  <si>
    <t>FABI</t>
  </si>
  <si>
    <t>BISAGRA 5005 BRONCEADA  38 mm (1 1/2") (x 12 Pares) JACOFER</t>
  </si>
  <si>
    <t>BISAGRA 5005 BRONCEADA  51 mm (2") (x 12 Pares) JACOFER</t>
  </si>
  <si>
    <t>BISAGRA 5005 BRONCEADA  63 mm (2 1/2")(x 12 Pares) JACOFER</t>
  </si>
  <si>
    <t>BISAGRA 5005 BRONCEADA  76 mm (3") (x 12 Pares) JACOFER</t>
  </si>
  <si>
    <t>BISAGRA 5005 BRONCEADA  89 mm (3 1/2") (x 12 Pares) JACOFER</t>
  </si>
  <si>
    <t>BISAGRA 5005 BRONCEADA 101 mm (4") (x 12 Pares) JACOFER</t>
  </si>
  <si>
    <t>BISAGRA 'T' Hro. PULIDO 4" 101 mm (x 12 Pares) JACOFER</t>
  </si>
  <si>
    <t>BISAGRA 'T' Hro. PULIDO 5" 127 mm (x  6 Pares) JACOFER</t>
  </si>
  <si>
    <t>BISAGRA 'T' Hro. PULIDO 6" 152 mm (x  6 Pares) JACOFER</t>
  </si>
  <si>
    <t>CANDADO DE 20 MM BRONCE ROTTWEILER CON 3 LLAVES</t>
  </si>
  <si>
    <t>CANDADO DE 60 MM BRONCE ROTTWEILER CON 3 LLAVES</t>
  </si>
  <si>
    <t>LLAVE ALLENh 5/16 (10 Un.) EXTRAPOL</t>
  </si>
  <si>
    <t>LLAVE ALLENj 7/16 (10 Un.) EXTRAPOL</t>
  </si>
  <si>
    <t>LLAVE ALLENf 7/32 (10 Un.) EXTRAPOL</t>
  </si>
  <si>
    <t>LLAVE ALLENl 9/16 (10 Un.) EXTRAPOL</t>
  </si>
  <si>
    <t>MARTILLO GALPONERO 0,5 KG VIRGA</t>
  </si>
  <si>
    <t>AS</t>
  </si>
  <si>
    <t>ISABELINO</t>
  </si>
  <si>
    <t>NACIONAL</t>
  </si>
  <si>
    <t>ROLDANA P/ALBANIL 12 Cms. P/SOGA 1" (5 Un.) TOTH</t>
  </si>
  <si>
    <t>ROLDANA P/ALBANIL 14 Cms. P/SOGA 1" (5 Un.) TOTH</t>
  </si>
  <si>
    <t>ROLDANA P/ALBANIL 16 Cms. P/SOGA 1" (5 Un.) TOTH</t>
  </si>
  <si>
    <t>ROLDANA P/ALBANIL 18 Cms. P/SOGA 1" (5 Un.) TOTH</t>
  </si>
  <si>
    <t>ROLDANA P/ALBANIL 20 Cms. P/SOGA 1" (5 Un.) TOTH</t>
  </si>
  <si>
    <t>FADIRCO</t>
  </si>
  <si>
    <t>BISAGRA P/PUERTA MOSQUITERO CHAROL 70 mm (10 Un.) JACOFER</t>
  </si>
  <si>
    <t>CRECCHIO</t>
  </si>
  <si>
    <t>KASSE</t>
  </si>
  <si>
    <t>EVEL</t>
  </si>
  <si>
    <t>TACSA</t>
  </si>
  <si>
    <t>PRECINTO NATURAL 2.5x100mm (50 BOLSAS x 100 Un.) CRECCHIO</t>
  </si>
  <si>
    <t>PRECINTO NEGRO   2.5x100mm (50 BOLSAS x 100 Un.) CRECCHIO</t>
  </si>
  <si>
    <t>PRENSA X 3 G 1" , 2", 3"</t>
  </si>
  <si>
    <t>CAJA HERRAMIENTAS 13" TAPA BAJA (L32.7xAN16xAL15) KASSE</t>
  </si>
  <si>
    <t>CAJA HERRAMIENTAS 16.5" TAPA BAJA (L42.3xAN18.5xAL18) KASSE</t>
  </si>
  <si>
    <t>CAJA HERRAMIENTAS 19.7" TAPA BAJA (L50xAN21xAL24) KASSE</t>
  </si>
  <si>
    <t>CALABRO</t>
  </si>
  <si>
    <t>NIVEL LASER CON CINTA METRICA 3 MTS FUNCIONA A PILA</t>
  </si>
  <si>
    <t>ANEMI</t>
  </si>
  <si>
    <t>CINTA MET.RETRAC C/FRENO x 6 Mts. (REF:526) FLEJE 22mm EVEL</t>
  </si>
  <si>
    <t>RACORT</t>
  </si>
  <si>
    <t>HERNANPLAS</t>
  </si>
  <si>
    <t>ROYCO</t>
  </si>
  <si>
    <t>HUNTER</t>
  </si>
  <si>
    <t>LOEKEMEYER</t>
  </si>
  <si>
    <t>MARCA</t>
  </si>
  <si>
    <t>LIBUS</t>
  </si>
  <si>
    <t>DIBAPLAS</t>
  </si>
  <si>
    <t>JR</t>
  </si>
  <si>
    <t>DESESPLAST</t>
  </si>
  <si>
    <t>FLORIDA</t>
  </si>
  <si>
    <t>PESCADITO</t>
  </si>
  <si>
    <t>COLORES</t>
  </si>
  <si>
    <t>OPTIMO</t>
  </si>
  <si>
    <t>LAFFITE</t>
  </si>
  <si>
    <t>VGM</t>
  </si>
  <si>
    <t>PENAZZI</t>
  </si>
  <si>
    <t>HACENDOSA</t>
  </si>
  <si>
    <t>TRABEX</t>
  </si>
  <si>
    <t>CUSAM</t>
  </si>
  <si>
    <t>PRIVE</t>
  </si>
  <si>
    <t>MACAO</t>
  </si>
  <si>
    <t>ACYTRA</t>
  </si>
  <si>
    <t>ROA</t>
  </si>
  <si>
    <t>DIPAFER</t>
  </si>
  <si>
    <t>SUPER</t>
  </si>
  <si>
    <t>ANDIF</t>
  </si>
  <si>
    <t>CANDEX</t>
  </si>
  <si>
    <t>CERRADURA ANDIF 101 DOBLE PERNO</t>
  </si>
  <si>
    <t>CERRADURA ANDIF 857/40 ANGOSTA</t>
  </si>
  <si>
    <t>CERRADURA CANDEX 111 DOBLE PERNO</t>
  </si>
  <si>
    <t>CANOA</t>
  </si>
  <si>
    <t>PAPAIZ</t>
  </si>
  <si>
    <t>KALLAY</t>
  </si>
  <si>
    <t>CERRATEX</t>
  </si>
  <si>
    <t>BERCOL</t>
  </si>
  <si>
    <t>LUBER</t>
  </si>
  <si>
    <t>KARMA</t>
  </si>
  <si>
    <t>CERRADURA KALLAY 4000 DOBLE PERNO</t>
  </si>
  <si>
    <t>LB</t>
  </si>
  <si>
    <t>MAC</t>
  </si>
  <si>
    <t>CERRADURA PRIVE 2001 DOBLE PERNO</t>
  </si>
  <si>
    <t>CERRADURA ROA 908 DOBLE PERNO</t>
  </si>
  <si>
    <t>TEACHE</t>
  </si>
  <si>
    <t>CERRADURA TEACHE 401 DOBLE PERNO</t>
  </si>
  <si>
    <t>CERRADURA TEACHE 300 ANGOSTA</t>
  </si>
  <si>
    <t>CERRADURA TRABEX 3101 DOBLE PERNO</t>
  </si>
  <si>
    <t>CERRADURA KALLAY 5006 ANGOSTA 6 COMBINACIONES</t>
  </si>
  <si>
    <t>VANDOS</t>
  </si>
  <si>
    <t>CERROJO KALLAY 4017 CONSORCIO</t>
  </si>
  <si>
    <t>HAFELE</t>
  </si>
  <si>
    <t>UNT</t>
  </si>
  <si>
    <t>LIANG JING</t>
  </si>
  <si>
    <t>CORTADORA CERAMICA N§ 4 HASTA 44 Cms.</t>
  </si>
  <si>
    <t>CORTADORA CERAMICA N§ 5 HASTA 55 Cms.</t>
  </si>
  <si>
    <t>NEIKE</t>
  </si>
  <si>
    <t>FERCAS</t>
  </si>
  <si>
    <t>EL ROBLE</t>
  </si>
  <si>
    <t>TRAMONTINA</t>
  </si>
  <si>
    <t>CAROL</t>
  </si>
  <si>
    <t>MUNDIAL</t>
  </si>
  <si>
    <t>EXTRAPOL</t>
  </si>
  <si>
    <t>XLW</t>
  </si>
  <si>
    <t>TALA</t>
  </si>
  <si>
    <t>LLAMITA</t>
  </si>
  <si>
    <t>ACEITEX</t>
  </si>
  <si>
    <t>DCA</t>
  </si>
  <si>
    <t>INFLADOR DE PIE PLASTICO DCA</t>
  </si>
  <si>
    <t>INFLADOR DE PIE METAL CON RECUPERADOR</t>
  </si>
  <si>
    <t>INFLADOR DE UN PIE METAL CON KIT DE PICOS Y PICO PARA MOTO</t>
  </si>
  <si>
    <t>INFLADOR DE UN PIE PARA PILETA / INFLABLES CAPACIDAD 3 LITROS KLAUSS</t>
  </si>
  <si>
    <t>MATARAT</t>
  </si>
  <si>
    <t>AIWA</t>
  </si>
  <si>
    <t>SOLUKIT</t>
  </si>
  <si>
    <t>PINAS</t>
  </si>
  <si>
    <t>NICHOLSON</t>
  </si>
  <si>
    <t>LIMAS MP 8" X 5 U MEDIA CAÑA , PLANA , REDONDA , CUADRADA Y TRIANGULAR</t>
  </si>
  <si>
    <t>RUDY</t>
  </si>
  <si>
    <t>DESTORNILLADOR CON 122 PUNTAS Y TUBOS TODOS DIFERENTES EXTRAPOL</t>
  </si>
  <si>
    <t>CORTAMAX</t>
  </si>
  <si>
    <t>PSR</t>
  </si>
  <si>
    <t>LUPUM</t>
  </si>
  <si>
    <t>DAVIDSOON</t>
  </si>
  <si>
    <t>FG</t>
  </si>
  <si>
    <t>MOISES</t>
  </si>
  <si>
    <t>MEDIA MANIJA BISELADA BRONCE PULIDO</t>
  </si>
  <si>
    <t>MACAO/DIANORA</t>
  </si>
  <si>
    <t>ZHIWEI</t>
  </si>
  <si>
    <t>TENSIL</t>
  </si>
  <si>
    <t>MYG</t>
  </si>
  <si>
    <t>LUMILAGRO</t>
  </si>
  <si>
    <t>NOGANET</t>
  </si>
  <si>
    <t>COYOTE</t>
  </si>
  <si>
    <t>SICILIA</t>
  </si>
  <si>
    <t>LAPIZ WIDIA (10 Un.) NEIKE</t>
  </si>
  <si>
    <t>LAPIZ CARPINTERO LARGO [2 PUNTAS] (12 Un.) ROTTWEILER</t>
  </si>
  <si>
    <t>LAPIZ CARPINTERO [2 PUNTAS] (12 Un.) ROTTWEILER</t>
  </si>
  <si>
    <t>FUNAL</t>
  </si>
  <si>
    <t>PERCHITA ALUMINIO SIMPLE NATURAL (60 Un.) FUNAL</t>
  </si>
  <si>
    <t>REGATON PVC DOBLE (300 Un)</t>
  </si>
  <si>
    <t>REGATON PVC SIMPLE (800 Un)</t>
  </si>
  <si>
    <t>REGATON PVC ZAPATILLA (100 Un)</t>
  </si>
  <si>
    <t>SOPORTE PVC T ABIERTA P/PILETA (600 Un)</t>
  </si>
  <si>
    <t>SOPORTE PVC T DOBLE P/PILETA (300 Un)</t>
  </si>
  <si>
    <t>TAPON DE GOMA CHICA P/PILETA DE LONA</t>
  </si>
  <si>
    <t>TAPON DE GOMA GRANDE P/PILETA DE LONA</t>
  </si>
  <si>
    <t>TAPON PVC C/DESAGOTE (100 Un)</t>
  </si>
  <si>
    <t>CABO AZADA 1,20 Mts. (12 Un)</t>
  </si>
  <si>
    <t>CABO AZADA 1,35 Mts. (12 Un)</t>
  </si>
  <si>
    <t>CABO AZADA 1,50 Mts. (12 Un)</t>
  </si>
  <si>
    <t>CABO GUADANA (12 Un)</t>
  </si>
  <si>
    <t>CABO HACHA 90 Cms. (12 Un)</t>
  </si>
  <si>
    <t>CABO HACHA VIZCAINA 90 Cms. (12 Un)</t>
  </si>
  <si>
    <t>CABO HACHITA VIZCAINA 35 Cms. (12 Un.)</t>
  </si>
  <si>
    <t>CABO LABRADO GRUESO 25 Cms. (12 Un.)</t>
  </si>
  <si>
    <t>CABO LABRADO GRUESO 30 Cms. (12 Un.)</t>
  </si>
  <si>
    <t>CABO LABRADO GRUESO 35 Cms. (12 Un.)</t>
  </si>
  <si>
    <t>CABO LABRADO GRUESO 40 Cms. (12 Un.)</t>
  </si>
  <si>
    <t>CABO MACETA 25 Cms. (12 Un.)</t>
  </si>
  <si>
    <t>CABO MACETA 30 Cms. (12 Un.)</t>
  </si>
  <si>
    <t>CABO MACETA 35 Cms. (12 Un.)</t>
  </si>
  <si>
    <t>CABO MACETA 40 Cms. (12 Un.)</t>
  </si>
  <si>
    <t>CABO MARTILLO CARPINTERO 25 Cms. (12 Un.)</t>
  </si>
  <si>
    <t>CABO MARTILLO CARPINTERO 30 Cms. (12 Un.)</t>
  </si>
  <si>
    <t>CABO MARTILLO CARPINTERO 35 Cms. (12 Un.)</t>
  </si>
  <si>
    <t>CABO MARTILLO CARPINTERO 40 Cms. (12 Un.)</t>
  </si>
  <si>
    <t>CABO MARTILLO GALPONERO (12 Un.)</t>
  </si>
  <si>
    <t>CABO MAZA 90 Cms. (12 Un)</t>
  </si>
  <si>
    <t>CABO PICO 90 Cms. (12 Un)</t>
  </si>
  <si>
    <t>CABO RASTRILLO 1,35 Mts. (12 Un)</t>
  </si>
  <si>
    <t>CABO RASTRILLO 1,50 Mts. (12 Un)</t>
  </si>
  <si>
    <t>CABO SERRUCHO MADERAb MEDIANO</t>
  </si>
  <si>
    <t>CABO TIJERA 20 Cms. (12 Un.)</t>
  </si>
  <si>
    <t>CABO TIJERA 25 Cms. (12 Un.)</t>
  </si>
  <si>
    <t>CABO TIJERA 30 Cms. (12 Un.)</t>
  </si>
  <si>
    <t>PUNTA CEMENTISTA 20 Cms. (10 Un.)</t>
  </si>
  <si>
    <t>PUNTA CEMENTISTA 25 Cms. (10 Un.)</t>
  </si>
  <si>
    <t>PUNTA CEMENTISTA 30 Cms. (10 Un.)</t>
  </si>
  <si>
    <t>PUNTA CEMENTISTA 35 Cms. (10 Un.)</t>
  </si>
  <si>
    <t>PUNTA CEMENTISTA 40 Cms. (10 Un.)</t>
  </si>
  <si>
    <t>PUNTA CEMENTISTA 45 Cms.</t>
  </si>
  <si>
    <t>GUANTE CUERO BAQUETA MEDIO PASEO (12 Un.)</t>
  </si>
  <si>
    <t>GUANTE CUERO BAQUETA MEDIO PASEO INTERIOR FORRADO (12</t>
  </si>
  <si>
    <t>GUANTE CUERO BAQUETA PUNO CORTO (12 Un.)</t>
  </si>
  <si>
    <t>GUANTE CUERO BAQUETA SOLDADOR (12 Un.)</t>
  </si>
  <si>
    <t>EMBUDO 2 PIEZA LARGO</t>
  </si>
  <si>
    <t>CUYO</t>
  </si>
  <si>
    <t>TABOR</t>
  </si>
  <si>
    <t>CORTAHIERRO 1/2 x 25 Cms.</t>
  </si>
  <si>
    <t>CORTAHIERRO 1/2 x 30 Cms.</t>
  </si>
  <si>
    <t>CORTAHIERRO 20 Cms. (10 Un.)</t>
  </si>
  <si>
    <t>CORTAHIERRO 25 Cms. (10 Un.)</t>
  </si>
  <si>
    <t>CORTAHIERRO 30 Cms. (10 Un.)</t>
  </si>
  <si>
    <t>CORTAHIERRO 35 Cms. (10 Un.)</t>
  </si>
  <si>
    <t>CORTAHIERRO 40 Cms. (10 Un.)</t>
  </si>
  <si>
    <t>CORTAHIERRO 45 Cms. (10 Un.)</t>
  </si>
  <si>
    <t>BISAGRA A RESORTE 35 MM APERTURA 165*</t>
  </si>
  <si>
    <t>BISAGRA A RESORTE 35 MM RINCONERA APERTURA 90*</t>
  </si>
  <si>
    <t>LLAVE DE LAVATORIO - BAJO MESADA 11"</t>
  </si>
  <si>
    <t>INFLADOR DE MANO DOS PICOS AUTO / BICI DCA</t>
  </si>
  <si>
    <t>COMET</t>
  </si>
  <si>
    <t xml:space="preserve">CVL 5D </t>
  </si>
  <si>
    <t>CERRADURA PRIVE 108 TIPO ASCENSOR</t>
  </si>
  <si>
    <t>HERALDPLAST</t>
  </si>
  <si>
    <t>EL PARQUE</t>
  </si>
  <si>
    <t>CAJA PLASTICA PESCA CON 4 ORGANIZADOR INTERNO 19" KASSE</t>
  </si>
  <si>
    <t>CABLE DE 3 RCA A PLUG</t>
  </si>
  <si>
    <t>TERMO LUMILAGRO DE 1 LT SIGMA AZUL O ROSA</t>
  </si>
  <si>
    <t>MAQUINA DE FLIT PLASTICA</t>
  </si>
  <si>
    <t>CILINDRO LLAVE TIPO YALE 30 + 30 KALLAY 2006</t>
  </si>
  <si>
    <t>CANTIDAD</t>
  </si>
  <si>
    <t>COTIZACION</t>
  </si>
  <si>
    <t>TRAMPERA MADERA RATA MATARAT (20U)</t>
  </si>
  <si>
    <t>TRAMPERA METALICA LAUCHITA MATARAT (10U)</t>
  </si>
  <si>
    <t>TRAMPERA METALICA RATA MATARAT (24)</t>
  </si>
  <si>
    <t>JAULA PARA RATA MATA RAT (10U)</t>
  </si>
  <si>
    <t>ABRASOL</t>
  </si>
  <si>
    <t>CHARRUA</t>
  </si>
  <si>
    <t>CERROJO ANDIF 504</t>
  </si>
  <si>
    <t>CERRADURA ELECTRICA LUBER 1000 2 O 4 AGUJEROS</t>
  </si>
  <si>
    <t>JUEGO DE TUBO X 10 PIEZAS</t>
  </si>
  <si>
    <t>PERNO FLOTANTE DOBLE BALANCIN</t>
  </si>
  <si>
    <t>PERNO FLOTANTE GIRATORIO - MEDIA MANIJA</t>
  </si>
  <si>
    <t>"COMPATIBILIDAD "</t>
  </si>
  <si>
    <t>ARTICULO</t>
  </si>
  <si>
    <t>TH</t>
  </si>
  <si>
    <t xml:space="preserve">TH </t>
  </si>
  <si>
    <t xml:space="preserve">ANDIF </t>
  </si>
  <si>
    <t>857/4</t>
  </si>
  <si>
    <t xml:space="preserve">CANDEX </t>
  </si>
  <si>
    <t xml:space="preserve">KALLAY </t>
  </si>
  <si>
    <t>KEY MASTER</t>
  </si>
  <si>
    <t>ANUAC</t>
  </si>
  <si>
    <t>401/0</t>
  </si>
  <si>
    <t xml:space="preserve">KEY MASTER </t>
  </si>
  <si>
    <t>"CERROJOS"</t>
  </si>
  <si>
    <t>"Con llave consorcio"</t>
  </si>
  <si>
    <t>"Corredizas"</t>
  </si>
  <si>
    <t>TENSOR RED PULPITO IDEAL MOTOS DE DELIVERY</t>
  </si>
  <si>
    <t>BAÑERA TRANSPARENTE PARA BEBE</t>
  </si>
  <si>
    <t>"YALE O DE CANDADO"</t>
  </si>
  <si>
    <t>SOPR</t>
  </si>
  <si>
    <t>SOPRANO CABEZA PLASTICA</t>
  </si>
  <si>
    <t>CINTA ENMASCARAR C903 12mm x 40 Mts. (72 Un.) DOBLE A</t>
  </si>
  <si>
    <t>DOBLE A</t>
  </si>
  <si>
    <t>COR10</t>
  </si>
  <si>
    <t>COR11</t>
  </si>
  <si>
    <t>COR11I</t>
  </si>
  <si>
    <t>COR1D</t>
  </si>
  <si>
    <t>COR20</t>
  </si>
  <si>
    <t>COR30</t>
  </si>
  <si>
    <t>COR4D</t>
  </si>
  <si>
    <t>COR50</t>
  </si>
  <si>
    <t>CU1D</t>
  </si>
  <si>
    <t>DC1D</t>
  </si>
  <si>
    <t>DC2D</t>
  </si>
  <si>
    <t>DIA1</t>
  </si>
  <si>
    <t>DIA2</t>
  </si>
  <si>
    <t>EDU1</t>
  </si>
  <si>
    <t>EDU2</t>
  </si>
  <si>
    <t>ELF1D</t>
  </si>
  <si>
    <t>ELF2D</t>
  </si>
  <si>
    <t>ELF3D</t>
  </si>
  <si>
    <t>EVE1</t>
  </si>
  <si>
    <t>EVE1D</t>
  </si>
  <si>
    <t>GHA1D</t>
  </si>
  <si>
    <t>GHA1</t>
  </si>
  <si>
    <t>GLO2</t>
  </si>
  <si>
    <t>GLO2D</t>
  </si>
  <si>
    <t>GLO3</t>
  </si>
  <si>
    <t>GLO3D</t>
  </si>
  <si>
    <t>GLO4D</t>
  </si>
  <si>
    <t>GLO4I</t>
  </si>
  <si>
    <t>GLO5I</t>
  </si>
  <si>
    <t>GLO6</t>
  </si>
  <si>
    <t>GLO6D</t>
  </si>
  <si>
    <t>HAF1D</t>
  </si>
  <si>
    <t>HAF1</t>
  </si>
  <si>
    <t>JJ1D</t>
  </si>
  <si>
    <t>JJ2D</t>
  </si>
  <si>
    <t>JJ3D</t>
  </si>
  <si>
    <t>JJ4D</t>
  </si>
  <si>
    <t>JOW2</t>
  </si>
  <si>
    <t>JOW3</t>
  </si>
  <si>
    <t>JOW4</t>
  </si>
  <si>
    <t>JPW1</t>
  </si>
  <si>
    <t>JU1</t>
  </si>
  <si>
    <t>KAY1D</t>
  </si>
  <si>
    <t>KAY2D</t>
  </si>
  <si>
    <t>KWI1</t>
  </si>
  <si>
    <t>LAF1D</t>
  </si>
  <si>
    <t>LAF1</t>
  </si>
  <si>
    <t>MIC1</t>
  </si>
  <si>
    <t>MIC2</t>
  </si>
  <si>
    <t>MRL1</t>
  </si>
  <si>
    <t>MRL2</t>
  </si>
  <si>
    <t>MRL3</t>
  </si>
  <si>
    <t>OLA1</t>
  </si>
  <si>
    <t>OLA2</t>
  </si>
  <si>
    <t>PAP1</t>
  </si>
  <si>
    <t>PAP2</t>
  </si>
  <si>
    <t>PAP3</t>
  </si>
  <si>
    <t>PAP5</t>
  </si>
  <si>
    <t>PRIIZQ</t>
  </si>
  <si>
    <t>PRI1D</t>
  </si>
  <si>
    <t>PRI1</t>
  </si>
  <si>
    <t>PRI2D</t>
  </si>
  <si>
    <t>PRI2</t>
  </si>
  <si>
    <t>SEGES</t>
  </si>
  <si>
    <t>SEK1D</t>
  </si>
  <si>
    <t>SEK2D</t>
  </si>
  <si>
    <t>SEK3D</t>
  </si>
  <si>
    <t>SEK4D</t>
  </si>
  <si>
    <t>SHA1</t>
  </si>
  <si>
    <t>SHR1</t>
  </si>
  <si>
    <t>SLG1</t>
  </si>
  <si>
    <t>SLG2</t>
  </si>
  <si>
    <t>SLG3</t>
  </si>
  <si>
    <t>SLG4</t>
  </si>
  <si>
    <t>SLG7</t>
  </si>
  <si>
    <t>TE8</t>
  </si>
  <si>
    <t>TEA1</t>
  </si>
  <si>
    <t>TEA2</t>
  </si>
  <si>
    <t>TRB1D</t>
  </si>
  <si>
    <t>TRB2D</t>
  </si>
  <si>
    <t>TRI10D</t>
  </si>
  <si>
    <t>TRI10</t>
  </si>
  <si>
    <t>TRI11D</t>
  </si>
  <si>
    <t>TRI11I</t>
  </si>
  <si>
    <t>TRI12D</t>
  </si>
  <si>
    <t>TRI12I</t>
  </si>
  <si>
    <t>TRI13</t>
  </si>
  <si>
    <t>TRI14</t>
  </si>
  <si>
    <t>TRI15</t>
  </si>
  <si>
    <t>TRI16</t>
  </si>
  <si>
    <t>TRI8D</t>
  </si>
  <si>
    <t>TRI18I</t>
  </si>
  <si>
    <t>TRI19D</t>
  </si>
  <si>
    <t>TRI19I</t>
  </si>
  <si>
    <t>TRI1D</t>
  </si>
  <si>
    <t>TRI1I</t>
  </si>
  <si>
    <t>TRI3D</t>
  </si>
  <si>
    <t>TRI3I</t>
  </si>
  <si>
    <t>TRI4D</t>
  </si>
  <si>
    <t>TRI4I</t>
  </si>
  <si>
    <t>TRI5D</t>
  </si>
  <si>
    <t>TRI5I</t>
  </si>
  <si>
    <t>TRI6D</t>
  </si>
  <si>
    <t>TRI6I</t>
  </si>
  <si>
    <t>TRI7D</t>
  </si>
  <si>
    <t>TRI7I</t>
  </si>
  <si>
    <t>TRI8I</t>
  </si>
  <si>
    <t>TRI9D</t>
  </si>
  <si>
    <t>TRI9I</t>
  </si>
  <si>
    <t>TST1</t>
  </si>
  <si>
    <t>TVO1</t>
  </si>
  <si>
    <t>TVO2</t>
  </si>
  <si>
    <t>TVO3</t>
  </si>
  <si>
    <t>TVO4</t>
  </si>
  <si>
    <t>U10D</t>
  </si>
  <si>
    <t>U10I</t>
  </si>
  <si>
    <t>U131/2</t>
  </si>
  <si>
    <t>U13D</t>
  </si>
  <si>
    <t>U13I</t>
  </si>
  <si>
    <t>U14D</t>
  </si>
  <si>
    <t>U14I</t>
  </si>
  <si>
    <t>U16D</t>
  </si>
  <si>
    <t>U16I</t>
  </si>
  <si>
    <t>U18D</t>
  </si>
  <si>
    <t>2D</t>
  </si>
  <si>
    <t>U6D</t>
  </si>
  <si>
    <t>U6I</t>
  </si>
  <si>
    <t>U8DF</t>
  </si>
  <si>
    <t>U8DS</t>
  </si>
  <si>
    <t>U8D</t>
  </si>
  <si>
    <t>U8I</t>
  </si>
  <si>
    <t>U8PD</t>
  </si>
  <si>
    <t>U8PF</t>
  </si>
  <si>
    <t>U8TDL</t>
  </si>
  <si>
    <t>U8TR</t>
  </si>
  <si>
    <t>YALM</t>
  </si>
  <si>
    <t>YALMM</t>
  </si>
  <si>
    <t>YAT1D</t>
  </si>
  <si>
    <t>YAT1I</t>
  </si>
  <si>
    <t>CVL5</t>
  </si>
  <si>
    <t>SIERRA JUNIOR CON HOJA</t>
  </si>
  <si>
    <t>BOLSO MATERO</t>
  </si>
  <si>
    <t>SOPLETE C/MARTILLO CURVO 1/2 P/ZINGUERIA</t>
  </si>
  <si>
    <t>SOPLETE C/MARTILLO CURVO 3/8 P/ZINGUERIA</t>
  </si>
  <si>
    <t>SOPLETE C/MARTILLO RECTO 1/2 P/ZINGUERIA</t>
  </si>
  <si>
    <t>SOPLETE S/MARTILLO CURVO 1/2 P/PLOMERO</t>
  </si>
  <si>
    <t>SOPLETE S/MARTILLO CURVO 3/8 P/PLOMERO</t>
  </si>
  <si>
    <t>SOPLETE S/MARTILLO RECTO 1/2 P/PLOMERO</t>
  </si>
  <si>
    <t>SOPLETE S/MARTILLO RECTO 3/8 P/PLOMERO</t>
  </si>
  <si>
    <t>TESTER INDUCTIVO FUNCIONA CON 2 PILAS AAA</t>
  </si>
  <si>
    <t>CUTTER TRAPEZOIDAL NAVAJA CON REPUESTO</t>
  </si>
  <si>
    <t>"CERRADURAS" DOBLE PALETA</t>
  </si>
  <si>
    <t>"CERRADURAS" PUERTA PLACA O 1 PALETA</t>
  </si>
  <si>
    <t>DIVO</t>
  </si>
  <si>
    <t>FRENTE CHICO</t>
  </si>
  <si>
    <t>FRENTE GRANDE</t>
  </si>
  <si>
    <t>ANGOSTAS</t>
  </si>
  <si>
    <t>FTE CHICO CAJA CHICA</t>
  </si>
  <si>
    <t>FTE GRANDE CAJA CHICA</t>
  </si>
  <si>
    <t>FTE GRANDE CAJA GRANDE</t>
  </si>
  <si>
    <t>4 COMBINACIONES</t>
  </si>
  <si>
    <t>DOBLE PERNO CAJA GRANDE</t>
  </si>
  <si>
    <t>DOBLE PERNO CAJA CHICA</t>
  </si>
  <si>
    <t>6 COMBINACIONES</t>
  </si>
  <si>
    <t>"CORREDIZASY ANGOSTA FTE LARGO"</t>
  </si>
  <si>
    <t>FRATACHO PLASTICO C/FIELTRO 20 Cms. (20 Un.)</t>
  </si>
  <si>
    <t>FRATACHO PLASTICO C/FIELTRO 25 Cms. (20 Un.)</t>
  </si>
  <si>
    <t>FRATACHO PLASTICO C/FIELTRO 30 Cms. (20 Un.)</t>
  </si>
  <si>
    <t>LAVASOLA</t>
  </si>
  <si>
    <t>CAJA FIJ. ALET. Ex. c/Agu. Lat. 2x4 (10 Un.)</t>
  </si>
  <si>
    <t>CAJA FIJ. ALET. Ex. c/Agu. Lat. 2x5 (10 Un.)</t>
  </si>
  <si>
    <t>CAJA FIJ. ALET. Ex. c/Agu. Lat. 2x6 (10 Un.)</t>
  </si>
  <si>
    <t>CAJA FIJ. ALET. Ex. s/Agu. Lat. 2x4 (10 Un.)</t>
  </si>
  <si>
    <t>CAJA FIJ. ALET. Ex. s/Agu. Lat. 2x5 (10 Un.)</t>
  </si>
  <si>
    <t>CAJA FIJ. ALET. Ex. s/Agu. Lat. 2x6 (10 Un.)</t>
  </si>
  <si>
    <t>CAJA FIJ. ALET. IN. c/Agu. Lat. 2x4 (10 Un.)</t>
  </si>
  <si>
    <t>CAJA FIJ. ALET. IN. c/Agu. Lat. 2x5 (10 Un.)</t>
  </si>
  <si>
    <t>CAJA FIJ. ALET. IN. c/Agu. Lat. 2x6 (10 Un.)</t>
  </si>
  <si>
    <t>CAJA FIJ. ALET. IN. s/Agu. Lat. 2x4 (10 Un.)</t>
  </si>
  <si>
    <t>CAJA FIJ. ALET. IN. s/Agu. Lat. 2x5 (10 Un.)</t>
  </si>
  <si>
    <t>CAJA FIJ. ALET. IN. s/Agu. Lat. 2x6 (10 Un.)</t>
  </si>
  <si>
    <t>PALA HOYADORA MOVIL O VIZCACHERA F.G</t>
  </si>
  <si>
    <t>MASCARA FIBRA 2 PIEZAS C/MANIJA</t>
  </si>
  <si>
    <t>MASCARA FIBRA 2 PIEZAS VENTANA FIJA</t>
  </si>
  <si>
    <t>MASCARA FIBRA 3 PIEZAS VENTANA LEVADIZA</t>
  </si>
  <si>
    <t>LIMA NICHOLSON 6" BASTARDA PARA CERRAJERO</t>
  </si>
  <si>
    <t>MOYA</t>
  </si>
  <si>
    <t>POMO GIRATORIO DESPLAZADO HIERRO NEGRO</t>
  </si>
  <si>
    <t>VASO TERMICO MAGICLICK</t>
  </si>
  <si>
    <t>SABELCORT</t>
  </si>
  <si>
    <t>GRILON</t>
  </si>
  <si>
    <t>TANZA P/PESCA DE 0.40 mm. (12 Un.)</t>
  </si>
  <si>
    <t>TANZA P/PESCA DE 0.50 mm. (12 Un.)</t>
  </si>
  <si>
    <t>TANZA P/PESCA DE 0.60 mm. ( 6 Un.)</t>
  </si>
  <si>
    <t>TANZA P/PESCA DE 0.80 mm. ( 6 Un.)</t>
  </si>
  <si>
    <t>POMO FIJO DESPLAZADO HIERRO NEGRO</t>
  </si>
  <si>
    <t>ALEX</t>
  </si>
  <si>
    <t>LLAVE P/CANO T/SUECA 1 1/2"</t>
  </si>
  <si>
    <t>LLAVE P/CANO T/SUECA 2"</t>
  </si>
  <si>
    <t>BOTA CANA LARGA TALLE 39/40</t>
  </si>
  <si>
    <t>PROFORCE</t>
  </si>
  <si>
    <t>BOTA CANA LARGA TALLE 41</t>
  </si>
  <si>
    <t>BOTA CANA LARGA TALLE 42</t>
  </si>
  <si>
    <t>BOTA CANA LARGA TALLE 43</t>
  </si>
  <si>
    <t>BOTA CANA LARGA TALLE 44</t>
  </si>
  <si>
    <t>BOTA CANA LARGA TALLE 45/46</t>
  </si>
  <si>
    <t>MAGICLICK</t>
  </si>
  <si>
    <t>JARRO DE ALUMINIO N* 10</t>
  </si>
  <si>
    <t>GUADIX</t>
  </si>
  <si>
    <t>INGLETE CHICO DE ALGARROBO (12 Un)</t>
  </si>
  <si>
    <t>INGLETE GRANDE DE ALGARROBO (12 Un)</t>
  </si>
  <si>
    <t>KUFO</t>
  </si>
  <si>
    <t>PAVA DE ALUMINIO N*13</t>
  </si>
  <si>
    <t>PAVA DE ALUMINIO N*18</t>
  </si>
  <si>
    <t>JARRO BLANCO ENLOZADO 10 CM</t>
  </si>
  <si>
    <t>TABLA PARA PICAR DE MADERA</t>
  </si>
  <si>
    <t>CIMURAT</t>
  </si>
  <si>
    <t>CAJA PLASTICA C/GAVETA 16.5 (L42.3xAN18.5xAL18)</t>
  </si>
  <si>
    <t>CINTA AUTOSOLDABLE DE CAUCHO x 2.00 Mts.</t>
  </si>
  <si>
    <t>CINTA AUTOSOLDABLE DE CAUCHO x 4.57 Mts.</t>
  </si>
  <si>
    <t>ESPEJO REDONDO Nª 1</t>
  </si>
  <si>
    <t>ESPEJO REDONDO Nª 2</t>
  </si>
  <si>
    <t>ESPEJO REDONDO Nª 3</t>
  </si>
  <si>
    <t>ESPEJO REDONDO Nª 4</t>
  </si>
  <si>
    <t>TERMO LUMILAGRO DE 1 LT CRETA</t>
  </si>
  <si>
    <t>CINTA ENMASCARAR 12mm x 50 Mts. (72 Un.)</t>
  </si>
  <si>
    <t>CINTA ENMASCARAR 15mm x 50 Mts. (56 Un.)</t>
  </si>
  <si>
    <t>CINTA ENMASCARAR 18mm x 50 Mts. (48 Un.)</t>
  </si>
  <si>
    <t>CINTA ENMASCARAR 24mm x 50 Mts. (36 Un.)</t>
  </si>
  <si>
    <t>CINTA ENMASCARAR 36mm x 50 Mts. (24 Un.)</t>
  </si>
  <si>
    <t>CINTA ENMASCARAR 48mm x 50 Mts. (20 Un.)</t>
  </si>
  <si>
    <t>GUANTE DESCARTABLE NITRILO AZULa GRANDE (x 100Un.)</t>
  </si>
  <si>
    <t>GUANTE DESCARTABLE NITRILO AZULb EXTRA GRANDE (x 100Un</t>
  </si>
  <si>
    <t>RETENES MAGNETICOS 41 X 15 MM PVC BLANCO ROTTWEILLER</t>
  </si>
  <si>
    <t>FUMACA</t>
  </si>
  <si>
    <t>SECADOR NEGRO 30 CM.</t>
  </si>
  <si>
    <t>SECADOR NEGRO 50 CM.</t>
  </si>
  <si>
    <t>SELFIX</t>
  </si>
  <si>
    <t>CAJA HERRAMIENTAS 12,5 " HERALDPLAST 32 x 18 x 11.5 cm</t>
  </si>
  <si>
    <t>HERVIDOR ALUMINIO Nª 14</t>
  </si>
  <si>
    <t>PALANGANA 4LTS. COLORES(253)</t>
  </si>
  <si>
    <t>CERRADURA DE MUEBLE CANGREJO / CORREDIZA CIL 19 MM</t>
  </si>
  <si>
    <t>DESTORNILLADOR 2 PUNTAS 6 MM X 1" 1/2 (+ Y -)</t>
  </si>
  <si>
    <t>LINTERNA ZOOM DE ALUMINIO 3 (AAA)</t>
  </si>
  <si>
    <t>CORTINA ANTIMOSCA PESADA 2 MTS X 80 CM</t>
  </si>
  <si>
    <t>LLAVE COMBINADA 16 MM DIAMOND CALIDAD BUENA</t>
  </si>
  <si>
    <t>LLAVE COMBINADA 17 MM DIAMOND CALIDAD BUENA</t>
  </si>
  <si>
    <t>LLAVE COMBINADA 18 MM DIAMOND CALIDAD BUENA</t>
  </si>
  <si>
    <t>LLAVE COMBINADA 19 MM DIAMOND CALIDAD BUENA</t>
  </si>
  <si>
    <t>LLAVE COMBINADA 20 MM DIAMOND CALIDAD BUENA</t>
  </si>
  <si>
    <t>LLAVE COMBINADA 21 MM DIAMOND CALIDAD BUENA</t>
  </si>
  <si>
    <t>LLAVE P/AMOLADORADE 115 MM REGULABLE</t>
  </si>
  <si>
    <t>LLAVERITO ARGOLLAS 20 MM SIN FIN DIAMETRO X 500 UNIDADES</t>
  </si>
  <si>
    <t>PICAPORTE BISELADO D/B ALUMINIO BLANCO</t>
  </si>
  <si>
    <t>PICAPORTE BISELADO D/B ALUMINIO NEGRO</t>
  </si>
  <si>
    <t>PICAPORTE BISELADO D/B BRONCE PLATIL</t>
  </si>
  <si>
    <t>PICAPORTE BISELADO D/B BRONCE PULIDO</t>
  </si>
  <si>
    <t>GOMA DE GOMERA X 20 U REFORZADAS</t>
  </si>
  <si>
    <t>ABRAZADERA ALAMBRE A-11 (17-21 mm) (25 Un.)</t>
  </si>
  <si>
    <t>CARBIZ</t>
  </si>
  <si>
    <t>LINGA MEDIANA IMPORTADA 12 MM X 1,20 MTS + ACSESORIO</t>
  </si>
  <si>
    <t>COTIZADOR</t>
  </si>
  <si>
    <t>Precio Final</t>
  </si>
  <si>
    <t>CANDADO HORIZONTAL 60 MM MACIZO P-CORTINAS</t>
  </si>
  <si>
    <t>FERRESAN</t>
  </si>
  <si>
    <t>COCODRILO PINZA PARA ELECTRONICA X 150 PCS SE PUEDE FRACCIONAR - 3331</t>
  </si>
  <si>
    <t>PALA PARA BASURA CON GOMA</t>
  </si>
  <si>
    <t>TIRADOR MADERA REDONDO 20 mm (450 doc)</t>
  </si>
  <si>
    <t>TIRADOR MADERA REDONDO 25 mm (300 Doc)</t>
  </si>
  <si>
    <t>TIRADOR MADERA REDONDO 30 mm (200 Doc)</t>
  </si>
  <si>
    <t>TIRADOR MADERA REDONDO 35 mm (150 DOC)</t>
  </si>
  <si>
    <t>TIRADOR MADERA REDONDO 40 mm (100 Doc)</t>
  </si>
  <si>
    <t>CERRADURA KALLAY 2006 30+50 CILINDRO</t>
  </si>
  <si>
    <t>LLAVE COMBINADA 22 MM DIAMOND CALIDAD BUENA</t>
  </si>
  <si>
    <t>FORTEX</t>
  </si>
  <si>
    <t>TENDAR</t>
  </si>
  <si>
    <t>SECAR</t>
  </si>
  <si>
    <t>SANOGAS</t>
  </si>
  <si>
    <t>Marca</t>
  </si>
  <si>
    <t>POMO DOBLE BALANCIN CENTRADO BRONCE PULIDO</t>
  </si>
  <si>
    <t>POMO DOBLE BALANCIN DESPLAZADO BRONCE PULIDO</t>
  </si>
  <si>
    <t>SIERRA 12" CORTE RECTO Y A 45° (CAJA X 40 UNIDADES)</t>
  </si>
  <si>
    <t>BOLSA CONSORCIO 60X90 CM. X10</t>
  </si>
  <si>
    <t>BOLSA CONSORCIO 80X1.10 CM. X10</t>
  </si>
  <si>
    <t>BOLSA CONSORCIO 90X1.20 CM. X10</t>
  </si>
  <si>
    <t>BOLSA RESIDUO 45X60 CM. X10</t>
  </si>
  <si>
    <t>BURLETE VA Y VIENE PARA QUE EL FRIO NO PASE POR DEBAJO DE LA PUERTA</t>
  </si>
  <si>
    <t>CERRADURA DE MUEBLE CON PERNO PAP 637</t>
  </si>
  <si>
    <t>MASCARA ACRILICA NATURAL 20 X 30 CM SAVICAR</t>
  </si>
  <si>
    <t>BOMBILLAS HEXAGONALES 12 U</t>
  </si>
  <si>
    <t>ROSARIO</t>
  </si>
  <si>
    <t>CIMARRON</t>
  </si>
  <si>
    <t>BOYA UNIVERSAL DE PESO REGULABLE (60 Un.)</t>
  </si>
  <si>
    <t>MALVAR</t>
  </si>
  <si>
    <t>CERRADURA CANDEX 100 PASADOR RECTANGULAR REFORZADO</t>
  </si>
  <si>
    <t>CERRADURA KALLAY 2100 CIL EURO 30+30 MULTIPUNTO</t>
  </si>
  <si>
    <t>CUCHILLO DYNAMIC X12 TRAMONTINA (22300/005)</t>
  </si>
  <si>
    <t>CUCHILLO NEW KOLOR X12 NEGRO TRAMONTINA (23160/004)</t>
  </si>
  <si>
    <t>POP</t>
  </si>
  <si>
    <t>NIVEL PVC 40 Cms. SOLA</t>
  </si>
  <si>
    <t>SOLA</t>
  </si>
  <si>
    <t>NIVEL PVC 50 Cms. SOLA</t>
  </si>
  <si>
    <t>NIVEL PVC 60 Cms. SOLA</t>
  </si>
  <si>
    <t>NIVEL PVC 80 Cms. SOLA</t>
  </si>
  <si>
    <t>GHERARDI</t>
  </si>
  <si>
    <t>PLATO ASADO MADERA REDONDO</t>
  </si>
  <si>
    <t>PLATO HONDO LABRADO DURAX</t>
  </si>
  <si>
    <t>DURAX</t>
  </si>
  <si>
    <t>PLATO PLAYO LABRADO DURAX</t>
  </si>
  <si>
    <t>TENEDOR NEW KOLOR X12 NEGRO TRAMONTINA (23162/000)</t>
  </si>
  <si>
    <t>RESPALDO PLASTICO P/DISCO 41/2"</t>
  </si>
  <si>
    <t>RESPALDO PLASTICO P/DISCO 7"</t>
  </si>
  <si>
    <t>ABRAZADERA ALAMBRE A-16 (29-35 mm) (25 Un.)</t>
  </si>
  <si>
    <t>ABRAZADERA ALAMBRE A-18 (36-43 mm) (25 Un.)</t>
  </si>
  <si>
    <t>ABRAZADERA ALAMBRE A-19 (41-47 mm) (25 Un.)</t>
  </si>
  <si>
    <t>ABRAZADERA ALAMBRE A-10 (15-19 mm) (25 Un.)</t>
  </si>
  <si>
    <t>ABRAZADERA ALAMBRE A-12 (19-23 mm) (25 Un.)</t>
  </si>
  <si>
    <t>ABRAZADERA ALAMBRE A-13 (20-24 mm) (25 Un.)</t>
  </si>
  <si>
    <t>ABRAZADERA ALAMBRE A-14 (22-27 mm) (25 Un.)</t>
  </si>
  <si>
    <t>ABRAZADERA EUROPEA P/GAS (12-17mm)(25 Un.)</t>
  </si>
  <si>
    <t>CANDADO NUMERICO DE COLORES 30 MM</t>
  </si>
  <si>
    <t>CERRADURA ACYTRA 301</t>
  </si>
  <si>
    <t>CERROJO ANDIF 501</t>
  </si>
  <si>
    <t>CERROJO CANDEX 119 DE MEDIO EMBUTIR</t>
  </si>
  <si>
    <t>CORTA VIDRIO CON PIPETA Y CARGADOR DE KEROSEN</t>
  </si>
  <si>
    <t>DESTORNILLADOR PHILIP 4 MM X 100 MM B - THINK</t>
  </si>
  <si>
    <t>DESTORNILLADOR PHILIP 4 MM X 125 MM B - THINK</t>
  </si>
  <si>
    <t>DESTORNILLADOR PHILIP 4 MM X 150 MM B - THINK</t>
  </si>
  <si>
    <t>DESTORNILLADOR PHILIP 4 MM X 75 MM B - THINK</t>
  </si>
  <si>
    <t>DESTORNILLADOR PHILIP 5 MM X 75 MM B - THINK</t>
  </si>
  <si>
    <t>DESTORNILLADOR PHILIP 6 MM X 100 MM B - THINK</t>
  </si>
  <si>
    <t>DESTORNILLADOR PHILIP 6 MM X 125 MM B - THINK</t>
  </si>
  <si>
    <t>DESTORNILLADOR PLANO 4 MM X 100 MM B - THINK</t>
  </si>
  <si>
    <t>DESTORNILLADOR PLANO 4 MM X 125 MM B - THINK</t>
  </si>
  <si>
    <t>DESTORNILLADOR PLANO 4 MM X 150 MM B - THINK</t>
  </si>
  <si>
    <t>DESTORNILLADOR PLANO 4 MM X 75 MM B - THINK</t>
  </si>
  <si>
    <t>DESTORNILLADOR PLANO 5 MM X 75 MM B - THINK</t>
  </si>
  <si>
    <t>DESTORNILLADOR PLANO 6 MM X 100 MM B - THINK</t>
  </si>
  <si>
    <t>DESTORNILLADOR PLANO 6 MM X 125 MM B - THINK</t>
  </si>
  <si>
    <t>FRESA CIRCULAR DOBLE PALETA</t>
  </si>
  <si>
    <t>VICUÑA</t>
  </si>
  <si>
    <t>LUZ MATA MOSQUITO A 220V</t>
  </si>
  <si>
    <t>VIGGO</t>
  </si>
  <si>
    <t>SOPORTE P/LED BASCULANTE 23" A 50" 400x400 mm. (REF:SP</t>
  </si>
  <si>
    <t>SOPORTE P/LED BASCULANTE 32" A 65" 600x400 mm. (REF:SP</t>
  </si>
  <si>
    <t>SOPORTE P/LED FIJO 17" A 37" 200x200 mm. (REF:SPV01)</t>
  </si>
  <si>
    <t>SOPORTE P/LED FIJO 23" A 50" 400x400 mm. (REF:SPV05)</t>
  </si>
  <si>
    <t>SOPORTE P/LED FIJO 32" A 65" 600x400 mm. (REF:SPV10)</t>
  </si>
  <si>
    <t>OMBU</t>
  </si>
  <si>
    <t>CANDEX 111 LARGA O 109</t>
  </si>
  <si>
    <t>ELEFANTE CHICA</t>
  </si>
  <si>
    <t>CVL 5D</t>
  </si>
  <si>
    <t>ABRAZADERA AMERICANA N§ 1 (15-26mm) (25 U</t>
  </si>
  <si>
    <t>MOZART</t>
  </si>
  <si>
    <t>PIQUETA SOLDADOR</t>
  </si>
  <si>
    <t>PORTALAMPARA CON TECLA</t>
  </si>
  <si>
    <t>PRENSA SARGENTO 80 X 250</t>
  </si>
  <si>
    <t>TERMO LUMILAGRO DE 1 LT OFERTA (ROJO O NEGRO)</t>
  </si>
  <si>
    <t>TIJERA CERCO METALICA CABO EXTENSIBLE</t>
  </si>
  <si>
    <t>CABLE DE 2 RCA A 2 RCA 2 MTS</t>
  </si>
  <si>
    <t>CERRADURA DE MUEBLE CERRATEX 20 MM</t>
  </si>
  <si>
    <t>CERRADURA DE MUEBLE CERRATEX 25 MM</t>
  </si>
  <si>
    <t>DERIVADOR DE TV 2 SALIDAS</t>
  </si>
  <si>
    <t>DERIVADOR DE TV 3 SALIDAS</t>
  </si>
  <si>
    <t>LLAVERITO CINTA METRICA DE 1 MTS</t>
  </si>
  <si>
    <t>RASPIN COMUN QUITA RESTO DE MATERIALES Y PEGAMENTOS EN VIDRIOS</t>
  </si>
  <si>
    <t>REPUESTO MANGUERA INFLADOR DE METAL CON DOS PICOS</t>
  </si>
  <si>
    <t>RUEDA CAMERA ZINCADA</t>
  </si>
  <si>
    <t>CABO BIFERA (12 Un.)</t>
  </si>
  <si>
    <t>ARRUCA</t>
  </si>
  <si>
    <t>BANDEJA PLASTICA MINI P/PINTOR</t>
  </si>
  <si>
    <t>MULTIMAXI</t>
  </si>
  <si>
    <t>CABLE DE 2 RCA A PLUG 2 MTS</t>
  </si>
  <si>
    <t>CUTTER METALICO HOJA 9 MM</t>
  </si>
  <si>
    <t>ESCOBILLA C/DEPOSITO GRANDE</t>
  </si>
  <si>
    <t>MR</t>
  </si>
  <si>
    <t>BLACK Y DECKER</t>
  </si>
  <si>
    <t>MICROGAS</t>
  </si>
  <si>
    <t>CERRADURA CANOA 601 FTE REDONDO</t>
  </si>
  <si>
    <t>CERRADURA CANOA 602 FTE REDONDO</t>
  </si>
  <si>
    <t>CERRADURA KALLAY 4005 FTE REDONDO</t>
  </si>
  <si>
    <t>CERRADURA KALLAY 4006 FTE REDONDO</t>
  </si>
  <si>
    <t>CERRADURA KALLAY 503 PTA PLACA FTE REDONDO</t>
  </si>
  <si>
    <t>CERRADURA KALLAY 504 PTA PLACA FTE REDONDO</t>
  </si>
  <si>
    <t>ESCUERZO</t>
  </si>
  <si>
    <t>TEJIDO PVC ARTISTICO BLANCO 10x10mm (1.2 x 25 Mts.)</t>
  </si>
  <si>
    <t>SOLYON</t>
  </si>
  <si>
    <t>TEJIDO PVC ARTISTICO BLANCO 20x20mm (1.2 x 25 Mts.)</t>
  </si>
  <si>
    <t>TABCERRA</t>
  </si>
  <si>
    <t>BIFERA ENLOZADAa N*2 KUFO</t>
  </si>
  <si>
    <t>BISAGRA POMELA STANDARD MIXTA PUL. 13mm. ( 50</t>
  </si>
  <si>
    <t>CERAMICRUZ</t>
  </si>
  <si>
    <t>AFILACUCHILLO LOEKEMEYER (600319)</t>
  </si>
  <si>
    <t>BANQUETA ESCALERA 3 ESCALONES</t>
  </si>
  <si>
    <t>BRASERO MANTIENE EL CALOR DE LA COMIDA</t>
  </si>
  <si>
    <t>CANDADO DOBLE PALETA ACYTRA 40 MM 906</t>
  </si>
  <si>
    <t>CEPILLO ROPA PLANCHITA DASILVA</t>
  </si>
  <si>
    <t>CERROJO TRABEX 5101* DOS PERNOS GIRATORIOS</t>
  </si>
  <si>
    <t>CORTISAN</t>
  </si>
  <si>
    <t>GANCHO P/SOGA ELASTICA (x 20 Un.)</t>
  </si>
  <si>
    <t>GANCHO PARA CORTINA DE BAÑO</t>
  </si>
  <si>
    <t>NIVEL 20 CM DE PLASTICO O TORPEDO CON IMAN</t>
  </si>
  <si>
    <t>PICAPORTE SANATORIO D/B BRONCE PLATIL</t>
  </si>
  <si>
    <t>PICAPORTE SANATORIO D/B BRONCE PULIDO</t>
  </si>
  <si>
    <t>PISAPAPAS ACERO MANGO PLASTICO O MADERA (100933)</t>
  </si>
  <si>
    <t>GRIFEPLAST</t>
  </si>
  <si>
    <t>SECADOR NEGRO 40 CM. (100601)</t>
  </si>
  <si>
    <t>BALDE 13 LTS C/ ESCURRIDOR COLORES (600502)</t>
  </si>
  <si>
    <t>ARCO IRIS</t>
  </si>
  <si>
    <t>BURLETE AUTOADHESIVO 10 x 05 mm x 5 Mts. (200</t>
  </si>
  <si>
    <t>DAG</t>
  </si>
  <si>
    <t>BURLETE AUTOADHESIVO 10 x 10 mm x 5 Mts. (120</t>
  </si>
  <si>
    <t>BURLETE AUTOADHESIVO 15 x 10 mm x 5 Mts. ( 90</t>
  </si>
  <si>
    <t>BURLETE AUTOADHESIVO 15 x 15 mm x 5 Mts. ( 70</t>
  </si>
  <si>
    <t>BURLETE AUTOADHESIVO 20 x 10 mm x 5 Mts. ( 68</t>
  </si>
  <si>
    <t>BURLETE AUTOADHESIVO 20 x 15 mm x 5 Mts. ( 56</t>
  </si>
  <si>
    <t>BURLETE AUTOADHESIVO 20 x 20 mm x 5 Mts. ( 50</t>
  </si>
  <si>
    <t>LAMPAZO BLANCO (700520)</t>
  </si>
  <si>
    <t>LAMPAZO GRIS (700521)</t>
  </si>
  <si>
    <t>PICAPORTE CRUZ BISELADO D/B BRONCE PLATIL</t>
  </si>
  <si>
    <t>PICAPORTE CRUZ BISELADO D/B BRONCE PULIDO</t>
  </si>
  <si>
    <t>TEJIDO MOSQUITERO PVC 1.20 x 30 Mts.</t>
  </si>
  <si>
    <t>ANTIPARRA SILICONA DE SEGURIDAD</t>
  </si>
  <si>
    <t>BROCHE PARA ROPA PLASTICO X 12 U (400662)</t>
  </si>
  <si>
    <t>ESTANO BOBINA x 1/4 Kg. 1.60mm AL 40%</t>
  </si>
  <si>
    <t>EXIMETAL</t>
  </si>
  <si>
    <t>ESTANO BOBINA x 1/4 Kg. 1.60mm AL 60%</t>
  </si>
  <si>
    <t>ESTANO BOBINA x 1/4 Kg. 2.00mm AL 40%</t>
  </si>
  <si>
    <t>ESTANO BOBINA x 1/4 Kg. 2.00mm AL 60%</t>
  </si>
  <si>
    <t>PRENSA SARGENTO 80 X 500</t>
  </si>
  <si>
    <t>SERRUCHO INGLETE DE 30 CM</t>
  </si>
  <si>
    <t>SILLA PLEGABLE PARA NIÑOS</t>
  </si>
  <si>
    <t>DUKE</t>
  </si>
  <si>
    <t>CERRADURA ACYTRA CAJA SOLA ANGOSTA EUROPERFIL</t>
  </si>
  <si>
    <t>RUEDA CARRETILLA DE PLASTICO (8 Un.)</t>
  </si>
  <si>
    <t>RUEDA HORMIGONERA DE PLASTICO (10 Un.)</t>
  </si>
  <si>
    <t>SOPORTE BARRAL MADERA ABIERTO 22 mm. (12 Un.)</t>
  </si>
  <si>
    <t>SOPORTE BARRAL MADERA CERRADO 22 mm. (24 Un.)</t>
  </si>
  <si>
    <t>TERMINAL P/BARRAL MADERA 22 mm. (12 Un.)</t>
  </si>
  <si>
    <t>BALIZA x 1 U TRIANGULAR</t>
  </si>
  <si>
    <t>SOPORTE TRIANGULO PLASTICO BLANCO</t>
  </si>
  <si>
    <t>RUMAR</t>
  </si>
  <si>
    <t>CANDADO NUMERICO TSA 30 MM (APROBADO P/VIAJAR)</t>
  </si>
  <si>
    <t>N*</t>
  </si>
  <si>
    <t>LIMA MANGO PLASTICO 8" PLANA</t>
  </si>
  <si>
    <t>CERRADURA KALLAY 2200</t>
  </si>
  <si>
    <t>MAC50</t>
  </si>
  <si>
    <t>MAC 50 O TIPO ACYTRA</t>
  </si>
  <si>
    <t>SEKCH</t>
  </si>
  <si>
    <t>SEKUR 401</t>
  </si>
  <si>
    <t>SEKGDE</t>
  </si>
  <si>
    <t>SEKUR 600</t>
  </si>
  <si>
    <t>LLAVE COMBINADA SAT 3/4 CALIDAD BUENA</t>
  </si>
  <si>
    <t>LLAVE COMBINADA SAT 3/8 CALIDAD BUENA</t>
  </si>
  <si>
    <t>LLAVE COMBINADA SAT 5/16 CALIDAD BUENA</t>
  </si>
  <si>
    <t>LLAVE COMBINADA SAT 5/8 CALIDAD BUENA</t>
  </si>
  <si>
    <t>LLAVE COMBINADA SAT 7/16 CALIDAD BUENA</t>
  </si>
  <si>
    <t>LLAVE COMBINADA SAT 9/16 CALIDAD BUENA</t>
  </si>
  <si>
    <t>TACHO PEDAL CHICO (300127)</t>
  </si>
  <si>
    <t>TACHO PEDAL GRANDE (300126)</t>
  </si>
  <si>
    <t>ABRAZADERA AMERICANA N§ 2 (13-29mm) (25 U</t>
  </si>
  <si>
    <t>ABRAZADERA AMERICANA N§ 3 (14-36mm) (25 U</t>
  </si>
  <si>
    <t>CABLE DE 3 RCA A 3 RCA X 1,5 MTS</t>
  </si>
  <si>
    <t>CERRADURA ACYTRA 71101 DOBLE PERNO</t>
  </si>
  <si>
    <t>CERRADURA VANDOS 402</t>
  </si>
  <si>
    <t>CERROJO ACYTRA 201</t>
  </si>
  <si>
    <t>CERROJO CANDEX 127</t>
  </si>
  <si>
    <t>CERROJO KALLAY 3012 PLACARD</t>
  </si>
  <si>
    <t>CERROJO PRIVE 209</t>
  </si>
  <si>
    <t>PINZA ALICATE CORTE FRONTAL 4,5"</t>
  </si>
  <si>
    <t>PITON HAMACAb C/GANCHO Y BASE PH2 (x 10 Un.)</t>
  </si>
  <si>
    <t>PRENSA SARGENTO 80 X 400</t>
  </si>
  <si>
    <t>CORTAPERNO MINI 8"</t>
  </si>
  <si>
    <t>SIFOLIMP</t>
  </si>
  <si>
    <t>DESTORNILLADOR PLANO 3 MM X 75 MM</t>
  </si>
  <si>
    <t>ORGANIZADOR N§1 DIV. 11 (L18.7xAN11.7xAL4)</t>
  </si>
  <si>
    <t>ORGANIZADOR N§2 DIV. 11 (L22.5xAN15xAL5)</t>
  </si>
  <si>
    <t>ORGANIZADOR N§3 DIV. 11 (L27xAN15.8xAL5.5)</t>
  </si>
  <si>
    <t>ORGANIZADOR PROFESIONAL C/MANIJA 15 DIVISIONES DESMONT</t>
  </si>
  <si>
    <t>LLANA DENTADA 12 x 12 mm. (3 Un) PINAS</t>
  </si>
  <si>
    <t>LLANA YESERO 12 x 25 Cms. (3 Un) PINAS</t>
  </si>
  <si>
    <t>LLAVE T DE 15 MM LARGA</t>
  </si>
  <si>
    <t>LLAVE T DE 6 MM LARGA</t>
  </si>
  <si>
    <t>TERMAR</t>
  </si>
  <si>
    <t>POMO DOBLE BALANCIN DESPLAZADO HIERRO BLANCO</t>
  </si>
  <si>
    <t>POMO FIJO DESPLAZADO BRONCE PULIDO</t>
  </si>
  <si>
    <t>ABRAZADERA ALAMBRE A-22 (49-58 mm) (25 Un.)</t>
  </si>
  <si>
    <t>ABRAZADERA ALAMBRE A-25 (66-74 mm) (25 Un.)</t>
  </si>
  <si>
    <t>SANTORO</t>
  </si>
  <si>
    <t>MANGUERA HIDROLAVADORA 3 METROS</t>
  </si>
  <si>
    <t>CERRADURA DE MUEBLE CANOA 20 MM 702</t>
  </si>
  <si>
    <t>MANGUERA HIDROLAVADORA 6 METROS UNIVERSAL</t>
  </si>
  <si>
    <t>PRENSA SARGENTO 100 X 300</t>
  </si>
  <si>
    <t>CINTA METRICA INTERMEDIAA 3 METROS LIANG JING</t>
  </si>
  <si>
    <t>CINTA METRICA INTERMEDIAB 5 METROS LIANG JING</t>
  </si>
  <si>
    <t>CINTA METRICA INTERMEDIAC 7,5 METROS LIANG JING</t>
  </si>
  <si>
    <t>CINTA METRICA INTERMEDIAD 10 METROS LIANG JING</t>
  </si>
  <si>
    <t>AIKE</t>
  </si>
  <si>
    <t>RODILLO EPOXI MINI Na*5</t>
  </si>
  <si>
    <t>RODILLO EPOXI MINI Nb*8</t>
  </si>
  <si>
    <t>RODILLO EPOXI MINI Nc*11</t>
  </si>
  <si>
    <t>ESPATULA P/PINTOR CABOj PVC 120 mm.(12 Un.) SANTA JUANA</t>
  </si>
  <si>
    <t>ESPATULA P/PINTOR CABOk PVC 140 mm.(12 Un.) SANTA JUANA</t>
  </si>
  <si>
    <t>ESPATULA P/PINTOR CABOl PVC 160 mm.(12 Un.) SANTA JUANA</t>
  </si>
  <si>
    <t>ESPATULA P/PINTOR CABOm PVC 180 mm.(12 Un.) SANTA JUANA</t>
  </si>
  <si>
    <t>PINZA ALICATE 6" ROTTWEILLER</t>
  </si>
  <si>
    <t>CER4</t>
  </si>
  <si>
    <t>CERRATEX 4000</t>
  </si>
  <si>
    <t>CERRATEX MACHO 145</t>
  </si>
  <si>
    <t>CERPL</t>
  </si>
  <si>
    <t>CERRATEX PLANA</t>
  </si>
  <si>
    <t>KAL1P1</t>
  </si>
  <si>
    <t>KALLAY 1 PALETA 1</t>
  </si>
  <si>
    <t>KAL1P2</t>
  </si>
  <si>
    <t>KALLAY 1 PALETA 2</t>
  </si>
  <si>
    <t>KAL1P3</t>
  </si>
  <si>
    <t>KALLAY 1 PALETA 3</t>
  </si>
  <si>
    <t>KAL1P4</t>
  </si>
  <si>
    <t>KALLAY 1 PALETA 4</t>
  </si>
  <si>
    <t>OOM LLAVE UNA PALETA</t>
  </si>
  <si>
    <t>OP</t>
  </si>
  <si>
    <t>OP LLAVE UNA PALETA</t>
  </si>
  <si>
    <t>STAR JUNIOR = STAR CHICA</t>
  </si>
  <si>
    <t>BOCALLAVES DE BRONCE PLATIL CUADRADO</t>
  </si>
  <si>
    <t>BOCALLAVES DE BRONCE PLATIL REDONDO</t>
  </si>
  <si>
    <t>BOCALLAVES DE BRONCE PULIDO CUADRADO</t>
  </si>
  <si>
    <t>BOCALLAVES DE BRONCE PULIDO REDONDO</t>
  </si>
  <si>
    <t>BOCALLAVES DE CHAPA PULIDO REDONDO</t>
  </si>
  <si>
    <t>CERRADURA ACYTRA 131</t>
  </si>
  <si>
    <t>ESPATULA P/ENDUIR 10" MANGO PLASTICO</t>
  </si>
  <si>
    <t>B&amp;D</t>
  </si>
  <si>
    <t>COR-11</t>
  </si>
  <si>
    <t>COR11D</t>
  </si>
  <si>
    <t>COR-11D</t>
  </si>
  <si>
    <t>COR18D</t>
  </si>
  <si>
    <t>COR1I</t>
  </si>
  <si>
    <t>COR-1I</t>
  </si>
  <si>
    <t>COR-20</t>
  </si>
  <si>
    <t>COR20D</t>
  </si>
  <si>
    <t>COR-20D</t>
  </si>
  <si>
    <t>COR3D</t>
  </si>
  <si>
    <t>COR-3D</t>
  </si>
  <si>
    <t>COR3I</t>
  </si>
  <si>
    <t>TACHA BRONCEADO (x 100 Un.)</t>
  </si>
  <si>
    <t>TACHA CROMADO (x 100 Un.)</t>
  </si>
  <si>
    <t>TACHUELA C 3/4 " (x4 x 100 Grs.)</t>
  </si>
  <si>
    <t>ENROLLADOR P/CORTINA DE 4 Mts. (80 Un.)</t>
  </si>
  <si>
    <t>SIRA</t>
  </si>
  <si>
    <t>ENROLLADOR P/CORTINA DE 6 Mts. (60 Un.)</t>
  </si>
  <si>
    <t>ENROLLADOR P/CORTINA DE 8 Mts. (40 Un.)</t>
  </si>
  <si>
    <t>FAMAPLAST</t>
  </si>
  <si>
    <t>MANGUERA HIDROCARBURO 8 x 12 mm ( 50 Mts.)</t>
  </si>
  <si>
    <t>CERRADURA KALLAY 2100 CAJA SOLA</t>
  </si>
  <si>
    <t>CILINDRO LLAVE TIPO YALE 50 + 40 KALLAY 2006</t>
  </si>
  <si>
    <t>CORTINERO ALUM. EXTENSIBLE BLANCO 1 a 2 Mtrs</t>
  </si>
  <si>
    <t>PINZA ROSARIO 4,5"</t>
  </si>
  <si>
    <t>BOLSA DE AGUA CALIENTE</t>
  </si>
  <si>
    <t>JOW1</t>
  </si>
  <si>
    <t>JOW 1D</t>
  </si>
  <si>
    <t>JOW8</t>
  </si>
  <si>
    <t>JOWIL 8</t>
  </si>
  <si>
    <t>gas1D</t>
  </si>
  <si>
    <t>GAS 1 D</t>
  </si>
  <si>
    <t>GAS1</t>
  </si>
  <si>
    <t>GAS 1 I</t>
  </si>
  <si>
    <t>BRONZEN</t>
  </si>
  <si>
    <t>MIRILLAS O VISORES</t>
  </si>
  <si>
    <t>ELF-3D ELEFANTE FINA = U8D</t>
  </si>
  <si>
    <t>U-8DL UNIVERSAL 8 DER = ELF 3D</t>
  </si>
  <si>
    <t>ABRAZADERA ALAMBRE A- 7 (11-14 mm) (25 Un.)</t>
  </si>
  <si>
    <t>CERRADURA TRABEX 3002 CORTINA</t>
  </si>
  <si>
    <t>LIBRO DE SEGURIDAD N 1 -114x80x45 mm</t>
  </si>
  <si>
    <t>LIBRO DE SEGURIDAD N 2 - 180x115x55 mm</t>
  </si>
  <si>
    <t>LIBRO DE SEGURIDAD N 3 - 240x155x55 mm</t>
  </si>
  <si>
    <t>CANOA CORTINA</t>
  </si>
  <si>
    <t>AZADA CARPIR N¦ 1 11.2 cm.</t>
  </si>
  <si>
    <t>AZADA CARPIR N¦ 2 14.5 cm.</t>
  </si>
  <si>
    <t>AZADA CARPIR N¦ 3 15.6 cm.</t>
  </si>
  <si>
    <t>GIANT</t>
  </si>
  <si>
    <t>DESTORNILLADOR P. INTERCAMBIABLES PH1-PH2-PLA 5Y6 mm</t>
  </si>
  <si>
    <t>SOPORTE TRIANGULO PLASTICO MARRON</t>
  </si>
  <si>
    <t>SOPORTE TRIANGULO PLASTICO NEGRO</t>
  </si>
  <si>
    <t>REPUESTO P/ INFLADOR METAL CUERO DE LA VARILLA</t>
  </si>
  <si>
    <t>EZETA</t>
  </si>
  <si>
    <t>PUNTERO P/EXTENSOR MULTIUSO</t>
  </si>
  <si>
    <t>ABRAZADERA ALAMBRE A- 6 (10-13 mm) (25 Un.)</t>
  </si>
  <si>
    <t>ABRAZADERA ALAMBRE A- 8 (12-15 mm) (25 Un.)</t>
  </si>
  <si>
    <t>TABPERA</t>
  </si>
  <si>
    <t>LLAVA PERA PARA CANDADO TRANQUERA</t>
  </si>
  <si>
    <t>ABRAZADERA AMERICANA Nº 4 (21-42mm) (25 U</t>
  </si>
  <si>
    <t>ABRAZADERA AMERICANA Nº 5 (26-49mm) (25 U</t>
  </si>
  <si>
    <t>ABRAZADERA AMERICANA Nº 6 (32-55mm) (25 U</t>
  </si>
  <si>
    <t>ABRAZADERA AMERICANA Nº 7 (40-63mm) (25 U</t>
  </si>
  <si>
    <t>ABRAZADERA AMERICANA Nº 8 (45-68mm) (25 U</t>
  </si>
  <si>
    <t>ABRAZADERA AMERICANA Nº 9 (53-77mm) (25 U</t>
  </si>
  <si>
    <t>ABRAZADERA AMERICANA Nº10 (59-81mm) (25 U</t>
  </si>
  <si>
    <t>ABRAZADERA AMERICANA Nº11 (65-88mm) (25 U</t>
  </si>
  <si>
    <t>ABRAZADERA AMERICANA Nº12 (72-94mm) (25 U</t>
  </si>
  <si>
    <t>CERRADURA BUNKER 220 BLANCA</t>
  </si>
  <si>
    <t>CERRADURA BUNKER 225 AZUL</t>
  </si>
  <si>
    <t>CERRADURA BUNKER 4200 CELESTE</t>
  </si>
  <si>
    <t>CERRADURA BUNKER 4205 DOBLE PERNO IDEM PRIVE 205 VERDE</t>
  </si>
  <si>
    <t>CERROJO BUNKER 404* ROJA</t>
  </si>
  <si>
    <t>LINGA FORRADA MOTO 1,2 MTS</t>
  </si>
  <si>
    <t>BOCALLAVE DE BAÑO DE BRONCE CIEGO</t>
  </si>
  <si>
    <t>CERROJO ACYTRA 851</t>
  </si>
  <si>
    <t>BOCALLAVES DE CHAPA PLATIL REDONDO</t>
  </si>
  <si>
    <t>LUZ NAVIDAD AZUL LED 10 MTS</t>
  </si>
  <si>
    <t>LUZ NAVIDAD BLANCA LED 10 MTS</t>
  </si>
  <si>
    <t>LUZ NAVIDAD MULTICOLOR LED 10 MTS</t>
  </si>
  <si>
    <t>LUZ NAVIDAD ROJA LED 10 MTS</t>
  </si>
  <si>
    <t>PLASTICAM</t>
  </si>
  <si>
    <t>REGATON INTERIOR PLASTICO 30x50mm. (x 50 Un.)</t>
  </si>
  <si>
    <t>MANGUERA DE LED MULTICOLOR 10 MTEROS 3 POSICIONES</t>
  </si>
  <si>
    <t>LAPIZ CARPINTERO 18 Cms. (12 Un.) SOLA</t>
  </si>
  <si>
    <t>LAPIZ CARPINTERO 24 Cms. (12 Un.) SOLA</t>
  </si>
  <si>
    <t>CERRADURA MAC 50 CON CILINDRO 30+30 MULTIPUNTO</t>
  </si>
  <si>
    <t>CINTA DESTAPA CAÑERIA DE 3 MTS</t>
  </si>
  <si>
    <t>GEMPLAST</t>
  </si>
  <si>
    <t>CUCHILLO X 12 U NEGRO CAROL (150410)</t>
  </si>
  <si>
    <t>LUZ CON TECLA IMAN BIFAZ F.3 AAA</t>
  </si>
  <si>
    <t>TEJIDO MOSQUITERO PVC 0.80 x 30 Mts.</t>
  </si>
  <si>
    <t>TEJIDO MOSQUITERO PVC 1.00 x 30 Mts.</t>
  </si>
  <si>
    <t>TENEDOR X 12 U NEGRO CAROL (150411)</t>
  </si>
  <si>
    <t>DESTORNILLADOR 2 PUNTAS 6 MM X100 MM (+ Y -)X12U</t>
  </si>
  <si>
    <t>RAQUETA MATA MOSQUITO A PILA (AA)</t>
  </si>
  <si>
    <t>DANFORTH</t>
  </si>
  <si>
    <t>TOPETINA AUTOADHESIVA REC.BLANCA (24Un.)</t>
  </si>
  <si>
    <t>TOPETINA AUTOADHESIVA REC.GRIS (24Un.)</t>
  </si>
  <si>
    <t>TOPETINA AUTOADHESIVA REC.MARRON (24Un.)</t>
  </si>
  <si>
    <t>TOPETINA AUTOADHESIVA RED.BLANCA (24Un.)</t>
  </si>
  <si>
    <t>TOPETINA AUTOADHESIVA RED.GRIS (24Un.)</t>
  </si>
  <si>
    <t>TOPETINA AUTOADHESIVA RED.MARRON (24Un.)</t>
  </si>
  <si>
    <t>REBORN</t>
  </si>
  <si>
    <t>REFLECTOR CAMPING CUA SOLAR Y RECARGABLE 220V</t>
  </si>
  <si>
    <t>REFLECTOR CAMPING RED SOLAR Y RECARGABLE 220V</t>
  </si>
  <si>
    <t>BALDE 13 LTS C/MANIJA METALICA (600501)</t>
  </si>
  <si>
    <t>BARRETIN</t>
  </si>
  <si>
    <t>PITBUILD</t>
  </si>
  <si>
    <t>DERIVADOR DE TV 4 SALIDAS</t>
  </si>
  <si>
    <t>SOPORTE TUBO METALICO ESTANTE 7 MM PARA ESTANTE BRONCEADO</t>
  </si>
  <si>
    <t>JUEGO TUBO 2 DESTORNILLADORES CRIQUE X 61 PCS 8228</t>
  </si>
  <si>
    <t>JUEGO TUBO CON LLAVE CRIQUE "T" X 23 PCS 8728</t>
  </si>
  <si>
    <t>JUEGO TUBO CON LLAVE CRIQUE X 24 PCS 8169</t>
  </si>
  <si>
    <t>JUEGO TUBO LLAVE CRIQUE 3/8 + DESTORNILLADOR + JUEGO ALLEN X 41 PCS 8404</t>
  </si>
  <si>
    <t>RUEDAS DE MUEBLE 30 X 4 U CON BASE METALICA</t>
  </si>
  <si>
    <t>RUEDAS DE MUEBLE 40 X 4 U CON BASE METALICA</t>
  </si>
  <si>
    <t>RUEDAS DE MUEBLE 50 X 4 U CON BASE METALICA</t>
  </si>
  <si>
    <t>PINZA BRUSELAS X 4 U</t>
  </si>
  <si>
    <t>CANILLA LAVATORIO 340 GRS. VOLANTE CRUZ [8591-1013]</t>
  </si>
  <si>
    <t>SOPORTE TRAVESANO BLANCO 250x350 mm.</t>
  </si>
  <si>
    <t>FUENTON 20 LTS POP</t>
  </si>
  <si>
    <t>MONOCOMANDO BIDET C MANG SOPAPADUCHA S/TRANSF</t>
  </si>
  <si>
    <t>TANZA CUADRADA 1.50 mm. x Kgs. (aprox 410 Mts.)</t>
  </si>
  <si>
    <t>TANZA CUADRADA 2.00 mm. x Kgs. (aprox 230 Mts.)</t>
  </si>
  <si>
    <t>TANZA CUADRADA 2.50 mm. x Kgs. (aprox 140 Mts.)</t>
  </si>
  <si>
    <t>TANZA CUADRADA 3.00 mm. x Kgs. (aprox 100 Mts.)</t>
  </si>
  <si>
    <t>TANZA REDONDA 1.50 mm. x Kgs. (aprox 450 Mts.)</t>
  </si>
  <si>
    <t>TANZA REDONDA 2.00 mm. x Kgs. (aprox 270 Mts.)</t>
  </si>
  <si>
    <t>TANZA REDONDA 2.50 mm. x Kgs. (aprox 170 Mts.)</t>
  </si>
  <si>
    <t>TANZA REDONDA 3.00 mm. x Kgs. (aprox 120 Mts.)</t>
  </si>
  <si>
    <t>BUZON PARED C/LLAVIN [REF CP 010]</t>
  </si>
  <si>
    <t>BUZON REJA C/LLAVIN [REF CP 001]</t>
  </si>
  <si>
    <t>BUZON PARED C/LLAVE TAMBOR [REF CP 011]</t>
  </si>
  <si>
    <t>BUZON REJA C/LLAVIN Y TIMBRE [REF CP 002]</t>
  </si>
  <si>
    <t>CINTA ENMASCARAR OBRA UV900 18 mm. x 40 Mts. (48 Un.)</t>
  </si>
  <si>
    <t>CINTA ENMASCARAR OBRA UV900 24 mm. x 40 Mts. (36 Un.)</t>
  </si>
  <si>
    <t>CINTA ENMASCARAR OBRA UV900 36 mm. x 40 Mts. (24 Un.)</t>
  </si>
  <si>
    <t>CINTA ENMASCARAR OBRA UV900 48 mm. x 40 Mts. (20 Un.)</t>
  </si>
  <si>
    <t>CORREA PVC P/LAVARROPA CORTA (REF.0050)</t>
  </si>
  <si>
    <t>CORREA PVC P/LAVARROPA LARGA (REF.0060)</t>
  </si>
  <si>
    <t>PROTECTOR AUDITIVO REGULABLE DE PVC LIBUS</t>
  </si>
  <si>
    <t>TIMBRE INALAMBRICO PILA A PILA</t>
  </si>
  <si>
    <t>CUCHARA NEW COLOR X 12U (600159)</t>
  </si>
  <si>
    <t>ESTUFA DOS VELAS METAL HORIZONTAL 220V</t>
  </si>
  <si>
    <t>PARRILLA CIRCULAR CHICA N1 (600813)</t>
  </si>
  <si>
    <t>TORNILLO P/MADERA CAB. TROMPETAm 8x2 1/2 (x200</t>
  </si>
  <si>
    <t>ABIX</t>
  </si>
  <si>
    <t>REGATON INTERIOR PLASTICO 20x20 mm. ARR.(x100 Un.)</t>
  </si>
  <si>
    <t>REGATON INTERIOR PLASTICO 25X25 mm. ARR.(x100 Un.)</t>
  </si>
  <si>
    <t>ARGENRAP</t>
  </si>
  <si>
    <t>CANILLA LAVATORIO 190 GRS VOLANTE CRUZ (INT 9033)</t>
  </si>
  <si>
    <t>MARTILLO CARPINTERO 300 GRS</t>
  </si>
  <si>
    <t>PRENSA ESQUINA O CUADRO DE 4"</t>
  </si>
  <si>
    <t>TOPE P/PERSIANA METALICO (10 Un.)</t>
  </si>
  <si>
    <t>TOPE P/PERSIANA PLASTICO (10 Un.)</t>
  </si>
  <si>
    <t>KIT MINITORNO DE PIEDRAS Y CEPILLOS X 125 PCS</t>
  </si>
  <si>
    <t>BOCHA P/CANA DESTAPA CANERIA</t>
  </si>
  <si>
    <t>CANA DESTAPACANERIA LIV.x 1.5m. C/TERM. BR.</t>
  </si>
  <si>
    <t>CERROJO LUBER 999 TAPA LARGA PERNO VERTICAL</t>
  </si>
  <si>
    <t>PITON CERRADO 19-50 (x100 Un.)</t>
  </si>
  <si>
    <t>PITON CERRADO BRONCEADO 19-50 (x100 Un.)</t>
  </si>
  <si>
    <t>PITON CERRADO BRONCEADO 21-70 (x 50 Un.)</t>
  </si>
  <si>
    <t>ALVAREZ</t>
  </si>
  <si>
    <t>MANIJA CANA DESTAPA CANERIA</t>
  </si>
  <si>
    <t>RUB2D</t>
  </si>
  <si>
    <t>IMITVOS</t>
  </si>
  <si>
    <t>CACEROLAS REFORZADAS ALUMINIO X 4 (20-22-24-26)</t>
  </si>
  <si>
    <t>FRATACHO PARA GRUESO REFORADO 12X30 IMIT VOOS</t>
  </si>
  <si>
    <t>FRATACHO PARA GRUESO REFORADO 12X35 IMIT VOOS</t>
  </si>
  <si>
    <t>JAQY</t>
  </si>
  <si>
    <t>JAQUE YALE</t>
  </si>
  <si>
    <t>TERMO 500 CM3 DEPORTIVO</t>
  </si>
  <si>
    <t>FGTOOLS</t>
  </si>
  <si>
    <t>MACHETE 18 " (12 Un.) GHERARDI</t>
  </si>
  <si>
    <t>MACHETE 20 " (12 Un.) GHERARDI</t>
  </si>
  <si>
    <t>MACHETE 22 " (12 Un.) GHERARDI</t>
  </si>
  <si>
    <t>SIERRA CROMADO CABO PISTOLA ROTWEILLER</t>
  </si>
  <si>
    <t>CERRADURA ANDIF 860</t>
  </si>
  <si>
    <t>PITON ESCUADRA 17-40 (x200 Un.)</t>
  </si>
  <si>
    <t>SOPORTE ESPEJO [JGO. 2 FIJO+2 RESORTES] (12 Un.)</t>
  </si>
  <si>
    <t>CVL5i</t>
  </si>
  <si>
    <t>CVL 5I</t>
  </si>
  <si>
    <t>MANIJA PUENTE 3" 0 76 MM CUATRO AGUJEROS DE ALUMINIO</t>
  </si>
  <si>
    <t>MANIJA PUENTE 4" 0 101 MM CUATRO AGUJEROS DE ALUMINIO</t>
  </si>
  <si>
    <t>MANIJA PUENTE 5" 127 MM CUATRO AGUJEROS DE ALUMINIO</t>
  </si>
  <si>
    <t>MANIJA PUENTE 6" 152 MM CUATRO AGUJEROS DE ALUMINIO</t>
  </si>
  <si>
    <t>PIOLIN ALG. Nº 27 FRAC. (x10ux100GrsØ1.8)</t>
  </si>
  <si>
    <t>BIFERA ENLOZADAb Nª 3 KUFO (600819)</t>
  </si>
  <si>
    <t>BIFERA ENLOZADAb Nª 4 KUFO</t>
  </si>
  <si>
    <t>TOSTADOR ENLOZADO (600804)</t>
  </si>
  <si>
    <t>PELAPAPA MANGO METALICO LOEKEMEYER (600303)</t>
  </si>
  <si>
    <t>TENEDOR DYNAMIC X12 TRAMONTINA (22302/000) (600150)</t>
  </si>
  <si>
    <t>PARRILLA CIRCULAR GRANDE N2 (600812)</t>
  </si>
  <si>
    <t>BOYA P/PASTILLA HONGO (70 Un.)</t>
  </si>
  <si>
    <t>BOYA P/PASTILLA SATELITAL GRANDE (25 Un.)</t>
  </si>
  <si>
    <t>ACEITE LUBRICANTE ACEITODO x 100 cc. (24 Un.)</t>
  </si>
  <si>
    <t>CINTA DE REMOLQUE PLANA RESISTE 3000 KG 2X3,7 MTS</t>
  </si>
  <si>
    <t>FELPUDO P.V.C. 60x40 Cms.</t>
  </si>
  <si>
    <t>COR-1D (TABOR)</t>
  </si>
  <si>
    <t>TRAPO TRADICIONAL BLANCO MISTER 60X70</t>
  </si>
  <si>
    <t>LLANA DENTADA 9 x 9 mm. (3 Un) PINAS</t>
  </si>
  <si>
    <t>PAINTROLER</t>
  </si>
  <si>
    <t>SOPORTE PVIDRIO CILINDRICO CHICO 17,3X24MM</t>
  </si>
  <si>
    <t>MASILLA P/VIDRIOa x 1/2 kg. (24 Un.)</t>
  </si>
  <si>
    <t>SANIGLAS</t>
  </si>
  <si>
    <t>NYLON NEGRO 100 Mic.2.00 Mts. (x 100 Mts.)</t>
  </si>
  <si>
    <t>COVERFILM</t>
  </si>
  <si>
    <t>NYLON NEGRO 100 Mic.4.00 Mts. (x 100 Mts.)</t>
  </si>
  <si>
    <t>TACO PARA LIJAR C/MANIJA 18x9 CM</t>
  </si>
  <si>
    <t>PITON HAMACA C/ARGOLLA Y BASE PH2a (x 10 Un.)</t>
  </si>
  <si>
    <t>COLA SINTETICA A-20 C/PICO 200 Grs. (24 Un)</t>
  </si>
  <si>
    <t>MANGUERA DE LED BLANCA 10 MTEROS 3 POSICIONES</t>
  </si>
  <si>
    <t>MEMBRANA BLANCA 1 X 20 MTS X 5MM ESPUMANTA</t>
  </si>
  <si>
    <t>BARRAL ALUMINIO 'U' NATURAL 90x90X90 Cms.</t>
  </si>
  <si>
    <t>CALENTADOR ENLOZADO P/GARRAFA 3kg. (6 Un.)</t>
  </si>
  <si>
    <t>CORREDERA Z 20 KG 350 MM NEGRO</t>
  </si>
  <si>
    <t>CORREDERA Z 20 KG 400 MM NEGRO</t>
  </si>
  <si>
    <t>CORREDERA Z 20 KG 450 MM NEGRO</t>
  </si>
  <si>
    <t>ESCUADRA ALBANIL GALVANIZADA 40 Cms. SIN SOLDAR</t>
  </si>
  <si>
    <t>ESCUADRA ALBANIL GALVANIZADA 50 Cms. SIN SOLDAR</t>
  </si>
  <si>
    <t>ESCUADRA ALBANIL GALVANIZADA 60 Cms. SIN SOLDAR</t>
  </si>
  <si>
    <t>ESCUADRA ALBANIL GALVANIZADA 70 Cms. SIN SOLDAR</t>
  </si>
  <si>
    <t>LAMINA PVC P/MASILLAR GRANDE (x 20 Un.)</t>
  </si>
  <si>
    <t>MEMBRANA BLANCA 1 X 20 MTS X 10 MM ESPUMANTA</t>
  </si>
  <si>
    <t>CORTAPERNO 14 " CORTE 5mm.</t>
  </si>
  <si>
    <t>CORTAPERNO 18 " CORTE 6mm.</t>
  </si>
  <si>
    <t>CORTAPERNO 24 " CORTE 8mm.</t>
  </si>
  <si>
    <t>CORTAPERNO 30 " CORTE 10mm.</t>
  </si>
  <si>
    <t>CORTAPERNO 36 " CORTE 14mm.</t>
  </si>
  <si>
    <t>SOGA POLIETILENO REVESTIDA 4 mm. x Mt. (200 Mts.)</t>
  </si>
  <si>
    <t>TECNOTEX</t>
  </si>
  <si>
    <t>SOGA POLIETILENO REVESTIDA 5 mm. x Mt. (150 Mts.)</t>
  </si>
  <si>
    <t>ALAMBRE GALVANIZADO Nº 12 FRAC. (aprox 10 x 1 kg.)</t>
  </si>
  <si>
    <t>ALAMBRE GALVANIZADO Nº 14 FRAC. (aprox 10 X 1kgs.)</t>
  </si>
  <si>
    <t>ALAMBRE GALVANIZADO Nº 16 FRAC. (aprox 10 X 1kgs.)</t>
  </si>
  <si>
    <t>CERROJO LUBER 992</t>
  </si>
  <si>
    <t>CINTA P/PERSIANA MARRON (100 Mts.)</t>
  </si>
  <si>
    <t>CINTA P/PERSIANA VERDE (100 Mts.)</t>
  </si>
  <si>
    <t>PILETA PLASTICA 15 Lts. S/SOPAPA (5 Un.)</t>
  </si>
  <si>
    <t>CONARCO</t>
  </si>
  <si>
    <t>RASTRILLO S/RIENDA 16 Dtes. (6 Un) TOTH</t>
  </si>
  <si>
    <t>NATACLOR</t>
  </si>
  <si>
    <t>GRANULADO DICLORO RAPIDA BOLSA X KILO</t>
  </si>
  <si>
    <t>ALGUICIDA X 1 LITRO</t>
  </si>
  <si>
    <t>CLARIFICADOR X 1 LITRO</t>
  </si>
  <si>
    <t>COLA SINTETICA A-20C 1/2 Kgs. (12 Un)</t>
  </si>
  <si>
    <t>HUAGRO</t>
  </si>
  <si>
    <t>RATICIDA CEBO CAJA (30 Un. x 60 Grs) 1.8 Kgs</t>
  </si>
  <si>
    <t>SOGA ELASTICA 6 mm. x Mtrs.</t>
  </si>
  <si>
    <t>SOGA ELASTICA 8 mm. x Mtrs.</t>
  </si>
  <si>
    <t>CAJA FIBRO FACIL P/ENROLLADOR DE 4 Mts.</t>
  </si>
  <si>
    <t>CAJA FIBRO FACIL P/ENROLLADOR DE 6 Mts.</t>
  </si>
  <si>
    <t>CAJA FIBRO FACIL P/ENROLLADOR DE 8 Mts.</t>
  </si>
  <si>
    <t>CERROJO ROA 113</t>
  </si>
  <si>
    <t>MANGUERA AUTOFLOTANTE P/PILETA a 1 " (x 30 Mts.)</t>
  </si>
  <si>
    <t>MANGUERA AUTOFLOTANTE P/PILETA b 1 1/4 " (x 30 Mts.)</t>
  </si>
  <si>
    <t>MANGUERA AUTOFLOTANTE P/PILETA c 1 1/2 " (x 30 Mts.)</t>
  </si>
  <si>
    <t>MANGUERA AUTOFLOTANTE P/PILETA d 2 " (x 30 Mts.)</t>
  </si>
  <si>
    <t>PALA CESPED FORJADA GHERARDI</t>
  </si>
  <si>
    <t>PASTILLA MULTIACCION 200GRS X 5 PASTILLA TUBO</t>
  </si>
  <si>
    <t>PASTILLA MULTIACCION 50 GRS X 10 PASTILLA TUBO</t>
  </si>
  <si>
    <t>REGULADOR GAS ENV. SUPER GAS C/1 FLEX.</t>
  </si>
  <si>
    <t>PAZ</t>
  </si>
  <si>
    <t>REGULADOR GAS ENV. SUPER GAS C/2 FLEX.</t>
  </si>
  <si>
    <t>BARRAL ALUMINIO CURVO LARGO NATURAL 75x175 Cms</t>
  </si>
  <si>
    <t>BARRAL ALUMINIO CURVO CORTO NATURAL 90x90 Cms.</t>
  </si>
  <si>
    <t>GRAMPA LAVATORIO CORTA</t>
  </si>
  <si>
    <t>GRAMPA LAVATORIO FERRUM</t>
  </si>
  <si>
    <t>GRAMPA LAVATORIO LARGA</t>
  </si>
  <si>
    <t>GRAMPA LAVATORIO T/ESCUADRA C/TARUGO (x 2 Un)</t>
  </si>
  <si>
    <t>GRAMPAS N* 6 PARA ENGRAMPADORA X 1000</t>
  </si>
  <si>
    <t>GRAMPAS N* 8 PARA ENGRAMPADORA X 1000</t>
  </si>
  <si>
    <t>CANILLA MEZCLADORA PVC PARED CURVO ALTO MOVIL [REF.148</t>
  </si>
  <si>
    <t>CANILLA MEZCLADORA PVC PARED RECTO BAJO MOVIL [REF.149</t>
  </si>
  <si>
    <t>CANILLA MEZCLADORA PVC PARED RECTO FIJO CORTO [REF.147</t>
  </si>
  <si>
    <t>CANILLA PVC UN AGUA PARED BAJA MOVIL [REF.143]</t>
  </si>
  <si>
    <t>CANILLA PVC UN AGUA PARED RECTO FIJO [REF.142]</t>
  </si>
  <si>
    <t>CANILLA UN AGUA PVC LAV. REC. CORTO FIJO [ref.140]</t>
  </si>
  <si>
    <t>CABLE ACERO PLASTIFICADO 4 mm (x 100 Mts.)</t>
  </si>
  <si>
    <t>JUEGO DE COMBINACION TRABEX 4 PLACAS</t>
  </si>
  <si>
    <t>VARILLA CHATA PLASTIFICADA (x 25 mts.)</t>
  </si>
  <si>
    <t>CILINDRO LLAVE TIPO YALE 60 + 30 KALLAY 2006</t>
  </si>
  <si>
    <t>EXTENSOR SOPORTE ARTIC. 400x400 mm. (SPV40 EXT)</t>
  </si>
  <si>
    <t>DUSVAR</t>
  </si>
  <si>
    <t>TANZA CUADRADA COEXTRUIDA 3.00 mm. C/ALMA DE ACERO (AP</t>
  </si>
  <si>
    <t>MAQUINA SALPICAR DE CHAPA STANDARD</t>
  </si>
  <si>
    <t>FP</t>
  </si>
  <si>
    <t>TEJIDO MATRIZADO GRIS 1.2 Mts. (x25 Mts.)</t>
  </si>
  <si>
    <t>TEJIDO MATRIZADO METAL. TRANSPARENTE 1.2 Mts. (x25 Mts</t>
  </si>
  <si>
    <t>TORNILLO P/MADERA CAB. TROMPETAd 6x1 1/4 (x200</t>
  </si>
  <si>
    <t>TORNILLO P/MADERA CAB. TROMPETAe 6x1 1/2 (x200</t>
  </si>
  <si>
    <t>TORNILLO P/MADERA CAB. TROMPETAf 6x1 5/8 (x200</t>
  </si>
  <si>
    <t>TORNILLO P/MADERA CAB. TROMPETAh 6x2 1/4 (x200</t>
  </si>
  <si>
    <t>TORNILLO P/MADERA CAB. TROMPETAk 8x1 1/2 (x200</t>
  </si>
  <si>
    <t>TORNADO</t>
  </si>
  <si>
    <t>CUBREPILETA ELASTIZADO 2.0x1.5 Mts. N¦2</t>
  </si>
  <si>
    <t>CUBREPILETA ELASTIZADO 3.0x2.0 Mts. N¦6</t>
  </si>
  <si>
    <t>CUBREPILETA ELASTIZADO 3.2x2.2 Mts. N¦7</t>
  </si>
  <si>
    <t>CUBREPILETA ELASTIZADO 4.0x2.5 Mts. N¦11</t>
  </si>
  <si>
    <t>CUBREPILETA ELASTIZADO 4.5x2.2 Mts. N¦12</t>
  </si>
  <si>
    <t>CUBREPILETA ELASTIZADO 4.6x3.0 Mts. N¦13</t>
  </si>
  <si>
    <t>PINCEL N¦ 07 [REF. 3/4" ] (12 Un.) MONO</t>
  </si>
  <si>
    <t>PINCEL N¦ 15 [REF. 1.5" ] (12 Un.) MONO</t>
  </si>
  <si>
    <t>PINCEL N¦ 25 [REF. 2.5" ] (12 Un.) MONO</t>
  </si>
  <si>
    <t>HIDRO3</t>
  </si>
  <si>
    <t>CYM</t>
  </si>
  <si>
    <t>MANGUERA DESCARGA LAVARROPA 2.00 Mts.</t>
  </si>
  <si>
    <t>VALVULA ESFERICA PLASTICA FF 20 MM</t>
  </si>
  <si>
    <t>VALVULA ESFERICA PLASTICA FF 25 MM</t>
  </si>
  <si>
    <t>VALVULA ESFERICA PLASTICA FF 32 MM</t>
  </si>
  <si>
    <t>VALVULA ESFERICA PVC ROSCADA 1/2</t>
  </si>
  <si>
    <t>KAL46</t>
  </si>
  <si>
    <t>KALLAY 4005 CON GUIA</t>
  </si>
  <si>
    <t>LLAVE COMBINADA 6 MM DIAMOND CALIDAD BUENA</t>
  </si>
  <si>
    <t>LLAVE COMBINADA 7 MM DIAMONDCALIDAD BUENA</t>
  </si>
  <si>
    <t>LLAVE COMBINADA 8 MM DIAMOND CALIDAD BUENA</t>
  </si>
  <si>
    <t>LLAVE COMBINADA 9 MM DIAMOND CALIDAD BUENA</t>
  </si>
  <si>
    <t>DOSOS</t>
  </si>
  <si>
    <t>CANDADO NUMERICO LINGA 4 DIGITOS 30MM</t>
  </si>
  <si>
    <t>ADAPTADOR AMERICANO PATA PLANA</t>
  </si>
  <si>
    <t>PILETA LAVATORIO 36X26 PVC DUKE</t>
  </si>
  <si>
    <t>BONOMINI</t>
  </si>
  <si>
    <t>ARO BASE VERDE BONOMINI</t>
  </si>
  <si>
    <t>COLLAR P.V.C. Nº 1 (A: 1.5cm - L: 36.5cm</t>
  </si>
  <si>
    <t>MASCINTEX</t>
  </si>
  <si>
    <t>COLLAR P.V.C. Nº 2 (A: 2.0cm - L:41.0cm)</t>
  </si>
  <si>
    <t>COLLAR P.V.C. Nº 3 (A: 2.5cm - L:48.5cm)</t>
  </si>
  <si>
    <t>COLLAR P.V.C. Nº 4 (A: 2.5cm - L:58.0cm)</t>
  </si>
  <si>
    <t>TORNIQUETE GALVANIZADO Nº 7</t>
  </si>
  <si>
    <t>MAX</t>
  </si>
  <si>
    <t>VENDA ELASTICA TORNADO 20 Cms. x 25 Mts. [5 Un.]</t>
  </si>
  <si>
    <t>REPUESTO TAZA DE PISTOLA PINTAR RUHLMAN</t>
  </si>
  <si>
    <t>MANGUERA ESPIRALADA COMPRESOR</t>
  </si>
  <si>
    <t>POLEA P/CORTINA 20 cm. ZINCADO (10 Un.)</t>
  </si>
  <si>
    <t>POLEA P/CORTINA 23 cm. ZINCADA (10 Un.)</t>
  </si>
  <si>
    <t>PASACINTA METAL P/CINTA PERSIANA (10 Un.)</t>
  </si>
  <si>
    <t>ADAPTADOR SIERRA COPA GDE</t>
  </si>
  <si>
    <t>RUHLMAN</t>
  </si>
  <si>
    <t>BISELADOR 3 MM PTORNILLO RULHMAN</t>
  </si>
  <si>
    <t>BISELADOR 4 MM PTORNILLO RULHMAN</t>
  </si>
  <si>
    <t>BISELADOR 6 MM PTORNILLO RULHMAN</t>
  </si>
  <si>
    <t>BISELADOR 8 MM PTORNILLO RULHMAN</t>
  </si>
  <si>
    <t>CARRO NYLON 1 RULEMAN</t>
  </si>
  <si>
    <t>CARRO NYLON 2 RULEMANES</t>
  </si>
  <si>
    <t>CORREDERA Z 20 KG 400 MM BLANCO</t>
  </si>
  <si>
    <t>CORREDERA Z 20 KG 500 MM BLANCO</t>
  </si>
  <si>
    <t>CORREDERA Z 20 KG 600 MM BLANCO</t>
  </si>
  <si>
    <t>DESTAPADOR UNIVERSAL "EL DEST. TODO" (12 Un.)</t>
  </si>
  <si>
    <t>LLUVIA PARA CALEFON O FLOR DE DUCHA</t>
  </si>
  <si>
    <t>ZAINA</t>
  </si>
  <si>
    <t>PERILLA VELADOR</t>
  </si>
  <si>
    <t>TARUGO DE ANCLAJE DE 10 mm - HD 10 (x 50 Un.)</t>
  </si>
  <si>
    <t>TARUGO DE ANCLAJE DE 20 mm - HD 20 (x 50 Un.)</t>
  </si>
  <si>
    <t>PITON ABIERTO BRONCEADO 16-35 (x200 Un.)</t>
  </si>
  <si>
    <t>PITON ABIERTO BRONCEADO 18-45 (x100 Un.)</t>
  </si>
  <si>
    <t>CORREA PVC DE PASEO Nº 1 (A: 1.5cm - L:110c</t>
  </si>
  <si>
    <t>SOPORTE VISILLO METAL BRONCEADO (x200 Un.)</t>
  </si>
  <si>
    <t>SOPORTE VISILLO METAL NIQUELADO (x200 Un.)</t>
  </si>
  <si>
    <t>TYROLIT</t>
  </si>
  <si>
    <t>CANILLA MEZCLADORA MESADA CIERRE CERAMICO</t>
  </si>
  <si>
    <t>CANILLA DUCHA C TRANS DUCHADOR 1,5 METROS</t>
  </si>
  <si>
    <t>PIOLIN ALG. Nº 21 FRAC. (x10ux100GrsØ1.4)</t>
  </si>
  <si>
    <t>PIOLIN ALG. Nº 24 FRAC. (x10ux100GrsØ1.6)</t>
  </si>
  <si>
    <t>PITON ABIERTO BRONCEADO 19-50 (x100 Un.)</t>
  </si>
  <si>
    <t>PITON ABIERTO BRONCEADO 21-60 (x 50 Un.)</t>
  </si>
  <si>
    <t>PITON ABIERTO BRONCEADO 21-70 (x 50 Un.)</t>
  </si>
  <si>
    <t>CINTA REFRIGERACION S/ADHESIVO x20 Mts. 70x0.1 (43 Un)</t>
  </si>
  <si>
    <t>ITALOMIX</t>
  </si>
  <si>
    <t>KOVEA</t>
  </si>
  <si>
    <t>ACCESORIOS X 10 DISCO P/MINITORNO</t>
  </si>
  <si>
    <t>ACCESORIOS X 7 PCS LIJAS P/MINI TORNO</t>
  </si>
  <si>
    <t>VALVULA SILENCIOSA REGULABLE (H) IDEAL</t>
  </si>
  <si>
    <t>IDEAL</t>
  </si>
  <si>
    <t>BOYA PLASTICA VERDE IDEAL</t>
  </si>
  <si>
    <t>MECHA ESCALONADA 4-20MM</t>
  </si>
  <si>
    <t>MECHA ESCALONADA 4-32MM</t>
  </si>
  <si>
    <t>PITON ESCUADRA 19-50 (x100 Un.)</t>
  </si>
  <si>
    <t>PITON ESCUADRA 21-60 (x100 Un.)</t>
  </si>
  <si>
    <t>PITON ESCUADRA 21-70 (x100 Un.)</t>
  </si>
  <si>
    <t>PITON ESCUADRA 23-90 (x50 Un.)</t>
  </si>
  <si>
    <t>PEINE P/MAQUINA SALPICAR ( 50 Un.)</t>
  </si>
  <si>
    <t>GANCHO P/BICICLETA Nº1 (x 12 Un.)</t>
  </si>
  <si>
    <t>GANCHO P/BICICLETA Nº2 (x 12 Un.)</t>
  </si>
  <si>
    <t>GANCHO P/ESCALERA Nº1 (x 12 Un.)</t>
  </si>
  <si>
    <t>GANCHO P/ESCALERA Nº2 (x 12 Un.)</t>
  </si>
  <si>
    <t>CANFLEX</t>
  </si>
  <si>
    <t>FLEXIBLE 1/2 X 30 CM GAS</t>
  </si>
  <si>
    <t>FLEXIBLE 1/2 X 40 CM GAS</t>
  </si>
  <si>
    <t>FLEXIBLE 1/2 X 50 CM GAS</t>
  </si>
  <si>
    <t>FLEXIBLE 1/2 X 60 CM GAS</t>
  </si>
  <si>
    <t>FLEXIBLE 1/2 X 80 CM GAS</t>
  </si>
  <si>
    <t>TARUGO P/CABLE CANAL (x 100 Un.)</t>
  </si>
  <si>
    <t>VALVULA ESFERICA PVC ROSCADA 3/4</t>
  </si>
  <si>
    <t>REJILLA ALUMINIO 10 x 10 Cms.</t>
  </si>
  <si>
    <t>REJILLA ALUMINIO 12 x 12 Cms.</t>
  </si>
  <si>
    <t>REJILLA ALUMINIO 15 x 15 Cms.</t>
  </si>
  <si>
    <t>REJILLA ALUMINIO 20 x 20 Cms.</t>
  </si>
  <si>
    <t>REGATON EXTERIOR GOMA 12 mm.</t>
  </si>
  <si>
    <t>REGATON EXTERIOR GOMA 15 mm.</t>
  </si>
  <si>
    <t>REGATON EXTERIOR GOMA 19 mm.</t>
  </si>
  <si>
    <t>REGATON EXTERIOR GOMA 22 mm.</t>
  </si>
  <si>
    <t>REGATON EXTERIOR GOMA 25 mm.</t>
  </si>
  <si>
    <t>REGATON EXTERIOR GOMA 30 mm.</t>
  </si>
  <si>
    <t>CARRETEL ROJO PLASTICO OJAL PLASTICO</t>
  </si>
  <si>
    <t>CARRETEL ROJO PLASTICO OJAL METAL</t>
  </si>
  <si>
    <t>PILETA PLASTICA 24 Lts. S/SOPAPA (5 Un.)</t>
  </si>
  <si>
    <t>REMACHE C/ ALOMADA 3.5X 6 mm. (x1000 Und.)</t>
  </si>
  <si>
    <t>REMACHE C/ ALOMADA 3.5X 8 mm. (x1000 Und.)</t>
  </si>
  <si>
    <t>REMACHE C/ ALOMADA 3.5X10 mm. (x1000 Und.)</t>
  </si>
  <si>
    <t>REMACHE C/ ALOMADA 3.5X12 mm. (x1000 Und.)</t>
  </si>
  <si>
    <t>REMACHE C/ ALOMADA 3.5X14 mm. (x1000 Und.)</t>
  </si>
  <si>
    <t>REMACHE C/ ALOMADA 3.5X16 mm. (x1000 Und.)</t>
  </si>
  <si>
    <t>REMACHE C/ ALOMADA 3.5X19 mm. (x1000 Und.)</t>
  </si>
  <si>
    <t>REMACHE C/ ALOMADA 4.0X 8 mm. (x1000 Und.)</t>
  </si>
  <si>
    <t>REMACHE C/ ALOMADA 4.0X10 mm. (x1000 Und.)</t>
  </si>
  <si>
    <t>REMACHE C/ ALOMADA 4.0X12 mm. (x1000 Und.)</t>
  </si>
  <si>
    <t>REMACHE C/ ALOMADA 4.0X14 mm. (x1000 Und.)</t>
  </si>
  <si>
    <t>REMACHE C/ ALOMADA 4.0X16 mm. (x1000 Und.)</t>
  </si>
  <si>
    <t>REMACHE C/ ALOMADA 5.0X 8 mm. (x500 Und.)</t>
  </si>
  <si>
    <t>REMACHE C/ ALOMADA 5.0X10 mm. (x500 Und.)</t>
  </si>
  <si>
    <t>REMACHE C/ ALOMADA 5.0X12 mm. (x500 Und.)</t>
  </si>
  <si>
    <t>REMACHE C/ ALOMADA 5.0X14 mm. (x500 Und.)</t>
  </si>
  <si>
    <t>REMACHE C/ ALOMADA 5.0X16 mm. (x500 Und.)</t>
  </si>
  <si>
    <t>REMACHE C/ ALOMADA 5.0X20 mm. (x500 Und.)</t>
  </si>
  <si>
    <t>REMACHE C/ ALOMADA 5.0X30 mm. (x500 Und.)</t>
  </si>
  <si>
    <t>REMACHE C/ ALOMADA 6.0x10 mm. (x400 Und.)</t>
  </si>
  <si>
    <t>REMACHE C/ ALOMADA 6.0x12 mm. (x400 Und.)</t>
  </si>
  <si>
    <t>REMACHE C/ ALOMADA 6.0x14 mm. (x400 Und.)</t>
  </si>
  <si>
    <t>REMACHE C/ ALOMADA 6.0x16 mm. (x400 Und.)</t>
  </si>
  <si>
    <t>REMACHE C/ ALOMADA 6.0x20 mm. (x400 Und.)</t>
  </si>
  <si>
    <t>REMACHE C/ ALOMADA 6.0x25 mm. (x200 Und.)</t>
  </si>
  <si>
    <t>REMACHE C/ ALOMADA 6.0x30 mm. (x200 Und.)</t>
  </si>
  <si>
    <t>SIFON DOBLE DE PVC (10 Un.) MALVAR</t>
  </si>
  <si>
    <t>SIFON SIMPLE DE PVC (20 Un.) MALVAR</t>
  </si>
  <si>
    <t>HILO PPN 100 Gms. (X 10 UN.) COLORES</t>
  </si>
  <si>
    <t>KIT PARCHE SOLUCION LIJAS Y GOMINES</t>
  </si>
  <si>
    <t>CADENA CON LLAVE DE 1 METRO</t>
  </si>
  <si>
    <t>TENSOR MAS MOSQUETON</t>
  </si>
  <si>
    <t>SKU</t>
  </si>
  <si>
    <t>FRATACHO ALTO IMPACTO PVC 30 Cms. (20 Un.)</t>
  </si>
  <si>
    <t>BAIARDI</t>
  </si>
  <si>
    <t>FRATACHO ALTO IMPACTO PVC 40 Cms. (20 Un.)</t>
  </si>
  <si>
    <t>PALITO PORTAROLLO (12 Un.)</t>
  </si>
  <si>
    <t>PITON ABIERTO BRONCEADO 17-40 (x200 Un.)</t>
  </si>
  <si>
    <t>TERMO CUADRADO CAMPING 3 LITROS (300149)</t>
  </si>
  <si>
    <t>FLEXIBLE 1/2 X20-42 EXTENSIBLE GAS</t>
  </si>
  <si>
    <t>PAVA DE ALUMINIO N*14 500404</t>
  </si>
  <si>
    <t>TOSTADOR DE HOJALATA 150556</t>
  </si>
  <si>
    <t>TERMO LUMILAGRO DE 1 LT SUPER TERMICA 200807</t>
  </si>
  <si>
    <t>CARRITO DE COMPRA COLORES SURTIDOS 950265</t>
  </si>
  <si>
    <t>PORTA TOALLA AUTOADHESIVA 200232</t>
  </si>
  <si>
    <t>DOSI3</t>
  </si>
  <si>
    <t>BALDE OVAL C ESCURRIDOR 16LTS 600503</t>
  </si>
  <si>
    <t>PORTA ROLLO ECO AUTOADHESIVO 200230</t>
  </si>
  <si>
    <t>PORTA ROLLO TRIANGULAR AUTOADHESIVO 200231</t>
  </si>
  <si>
    <t>PORTA CEPILLO AUTOADHESIVO 200228</t>
  </si>
  <si>
    <t>POSA JABON AUTOADHESIVO 200229</t>
  </si>
  <si>
    <t>REGATON EXTERIOR PLASTICOA 1/2 " ARR.(x100 Un.)</t>
  </si>
  <si>
    <t>REGATON EXTERIOR PLASTICOB 5/8 " ARR.(x100 Un.)</t>
  </si>
  <si>
    <t>REGATON EXTERIOR PLASTICOC 3/4 " ARR.(x100 Un.)</t>
  </si>
  <si>
    <t>REGATON EXTERIOR PLASTICOD 7/8 " ARR.(x100 Un.)</t>
  </si>
  <si>
    <t>REGATON EXTERIOR PLASTICOE 1 " JAU.(x100 Un.)</t>
  </si>
  <si>
    <t>REGATON EXTERIOR PLASTICOF 11/4 " JAU.(x100 Un.)</t>
  </si>
  <si>
    <t>REGATON EXTERIOR PLASTICOG 11/2 " JAU.(x100 Un.)</t>
  </si>
  <si>
    <t>REGATON EXTERIOR PLASTICOH 13/4 " JAU.(x50 Un.)</t>
  </si>
  <si>
    <t>REGATON EXTERIOR PLASTICOI 2 " JAU.(x50 Un.)</t>
  </si>
  <si>
    <t>REGATON INTERIOR PLASTICO 20X30 mm. ARR.(x100 Un.)</t>
  </si>
  <si>
    <t>REGATON INTERIOR PLASTICO 20X40 mm. ARR.(x50 Un.)</t>
  </si>
  <si>
    <t>REGATON INTERIOR PLASTICO 20X50 mm. ARR.(x50 Un.)</t>
  </si>
  <si>
    <t>REGATON INTERIOR PLASTICO 22X22 mm. ARR.(x100 Un.)</t>
  </si>
  <si>
    <t>REGATON INTERIOR PLASTICO 30X30 mm. ARR.(x100 Un.)</t>
  </si>
  <si>
    <t>REGATON INTERIOR PLASTICO 30X40 mm. ARR.(x50 Un.)</t>
  </si>
  <si>
    <t>REGATON INTERIOR PLASTICO 35X35 mm. MED.(x50 Un.)</t>
  </si>
  <si>
    <t>REGATON INTERIOR PLASTICO 40X40 mm. MED.(x50 Un.)</t>
  </si>
  <si>
    <t>REGATON INTERIOR PLASTICO 50X50 mm. MED.(x50 Un.)</t>
  </si>
  <si>
    <t>REGATON INTERIOR PLASTICOA 1/2 " MED.(x100 Un.)</t>
  </si>
  <si>
    <t>REGATON INTERIOR PLASTICOB 5/8 " MED.(x100 Un.)</t>
  </si>
  <si>
    <t>REGATON INTERIOR PLASTICOD 7/8 " MED.(x100 Un.)</t>
  </si>
  <si>
    <t>REGATON INTERIOR PLASTICOF 11/4 " JAU.(x100 Un.)</t>
  </si>
  <si>
    <t>REGATON INTERIOR PLASTICOG 11/2 " JAU.(x100 Un.)</t>
  </si>
  <si>
    <t>REGATON INTERIOR PLASTICOH 13/4 " JAU.(x50 Un.)</t>
  </si>
  <si>
    <t>REGATON INTERIOR PLASTICOI 2 " JAU.(x50 Un.)</t>
  </si>
  <si>
    <t>PASADOR PISTOLETE Nº 1 (6 Un)</t>
  </si>
  <si>
    <t>PASADOR PISTOLETE Nº 2 (6 Un)</t>
  </si>
  <si>
    <t>PASADOR PISTOLETE Nº 3 (6 Un)</t>
  </si>
  <si>
    <t>VENTOSA O SOPAPA PARA VIDRIO</t>
  </si>
  <si>
    <t>CANOA 601</t>
  </si>
  <si>
    <t>GALI</t>
  </si>
  <si>
    <t>FLEXIBLE PVC 1/2 X 20</t>
  </si>
  <si>
    <t>FLEXIBLE PVC 1/2 X 30</t>
  </si>
  <si>
    <t>FLEXIBLE PVC 1/2 X 40</t>
  </si>
  <si>
    <t>FLEXIBLE PVC 1/2 X 50</t>
  </si>
  <si>
    <t>FLEXIBLE PVC 1/2 X 60</t>
  </si>
  <si>
    <t>MOSQUETON A LENGUETA GALV. Nº 3 (Largo 9 1/2 C</t>
  </si>
  <si>
    <t>MOSQUETON A LENGUETA GALV. Nº 4 (Largo 12 Cms.</t>
  </si>
  <si>
    <t>MOSQUETON A LENGUETA GALV. Nº 5 (Largo 13 Cms.</t>
  </si>
  <si>
    <t>CORTAFRIO CHATO 20 Cms. GHERARDI</t>
  </si>
  <si>
    <t>CORTAFRIO CHATO 25 Cms. GHERARDI</t>
  </si>
  <si>
    <t>CORTAFRIO CHATO 30 Cms.GHERARDI</t>
  </si>
  <si>
    <t>CORTAFRIO CHATO 35 Cms.GHERARDI</t>
  </si>
  <si>
    <t>CORTAFRIO CHATO 40 Cms.GHERARDI</t>
  </si>
  <si>
    <t>LIMPIA VIDRIO PROFESIONAL</t>
  </si>
  <si>
    <t>FLEXIBLE 3/4 X 20 CM GAS</t>
  </si>
  <si>
    <t>FLEXIBLE 3/4 X 25 CM GAS</t>
  </si>
  <si>
    <t>FLEXIBLE 3/4 X 30 CM GAS</t>
  </si>
  <si>
    <t>FLEXIBLE 3/4 X 35 CM GAS</t>
  </si>
  <si>
    <t>FLEXIBLE 3/4 X 40 CM GAS</t>
  </si>
  <si>
    <t>FLEXIBLE 3/4 X 50 CM GAS</t>
  </si>
  <si>
    <t>FLEXIBLE 3/4 X 60 CM GAS</t>
  </si>
  <si>
    <t>BISELADOR 5 MM PTORNILLO RULHMAN</t>
  </si>
  <si>
    <t>ESCARDILLO PALA Y CORAZON (12 Un)</t>
  </si>
  <si>
    <t>RODILLO MINI EPOXI DOBLE REJA (20 Un.)</t>
  </si>
  <si>
    <t>CONOMETAL</t>
  </si>
  <si>
    <t>PITON CERRADO C/TUERCA 4,76x70 (x 50 Un.)</t>
  </si>
  <si>
    <t>TARKEN</t>
  </si>
  <si>
    <t>CANILLA BRONCE 1/2 - 165 GRS</t>
  </si>
  <si>
    <t>PANTALLA 3000 C/VALVULA P/GAS ENVASADO</t>
  </si>
  <si>
    <t>PANTALLA 3000 C/VALVULA P/GAS NATURAL</t>
  </si>
  <si>
    <t>CADENA</t>
  </si>
  <si>
    <t>CEPILLO</t>
  </si>
  <si>
    <t>CINTA</t>
  </si>
  <si>
    <t>CORTA</t>
  </si>
  <si>
    <t>FRESADORA</t>
  </si>
  <si>
    <t>LLAVE</t>
  </si>
  <si>
    <t>NIVEL</t>
  </si>
  <si>
    <t>PELACABLE</t>
  </si>
  <si>
    <t>PINZA</t>
  </si>
  <si>
    <t>SACAFILTRO</t>
  </si>
  <si>
    <t>SERRUCHO</t>
  </si>
  <si>
    <t>SIERRA</t>
  </si>
  <si>
    <t>TACO</t>
  </si>
  <si>
    <t>TIJERA</t>
  </si>
  <si>
    <t>SACABUJIA</t>
  </si>
  <si>
    <t>SERPO</t>
  </si>
  <si>
    <t>BUSCAPOLO</t>
  </si>
  <si>
    <t>ACEITERA</t>
  </si>
  <si>
    <t>ADAPTADOR</t>
  </si>
  <si>
    <t>ANTENA</t>
  </si>
  <si>
    <t>ANTEOJOS</t>
  </si>
  <si>
    <t>ANTIPARRA</t>
  </si>
  <si>
    <t>ANTORCHITA</t>
  </si>
  <si>
    <t>ARO</t>
  </si>
  <si>
    <t>AURICULAR</t>
  </si>
  <si>
    <t>BALANZA</t>
  </si>
  <si>
    <t>BALIZA</t>
  </si>
  <si>
    <t>BANDEJA</t>
  </si>
  <si>
    <t>BARBIJO</t>
  </si>
  <si>
    <t>BARRE</t>
  </si>
  <si>
    <t>BASE</t>
  </si>
  <si>
    <t>BENCINA</t>
  </si>
  <si>
    <t>BISAGRA</t>
  </si>
  <si>
    <t>BOLSA</t>
  </si>
  <si>
    <t>BOLSO</t>
  </si>
  <si>
    <t>BOMBA</t>
  </si>
  <si>
    <t>BORNES</t>
  </si>
  <si>
    <t>BRAZO</t>
  </si>
  <si>
    <t>BURLETE</t>
  </si>
  <si>
    <t>CABLE</t>
  </si>
  <si>
    <t>CAJA</t>
  </si>
  <si>
    <t>CALCULADORA</t>
  </si>
  <si>
    <t>CALENTADOR</t>
  </si>
  <si>
    <t>CALIBRE</t>
  </si>
  <si>
    <t>CANDADO</t>
  </si>
  <si>
    <t>CANILLA</t>
  </si>
  <si>
    <t>CAÑA</t>
  </si>
  <si>
    <t>CARGADOR</t>
  </si>
  <si>
    <t>CARRETEL</t>
  </si>
  <si>
    <t>CARRITO</t>
  </si>
  <si>
    <t>CARRO</t>
  </si>
  <si>
    <t>CERRADURA</t>
  </si>
  <si>
    <t>CHAIRA</t>
  </si>
  <si>
    <t>CHALECO</t>
  </si>
  <si>
    <t>CHOCLA</t>
  </si>
  <si>
    <t>CIERRAPUERTA</t>
  </si>
  <si>
    <t>COMPRESOR</t>
  </si>
  <si>
    <t>CONTROL</t>
  </si>
  <si>
    <t>CORTADORA</t>
  </si>
  <si>
    <t>CORTAPERNO</t>
  </si>
  <si>
    <t>CRIMPEADORA</t>
  </si>
  <si>
    <t>CRIQUE</t>
  </si>
  <si>
    <t>CUBETERA</t>
  </si>
  <si>
    <t>CUTTER</t>
  </si>
  <si>
    <t>DERIVADOR</t>
  </si>
  <si>
    <t>DESOLDADOR</t>
  </si>
  <si>
    <t>DESTORNILLADOR</t>
  </si>
  <si>
    <t>DISCO</t>
  </si>
  <si>
    <t>DUCHADOR</t>
  </si>
  <si>
    <t>EMBUDO</t>
  </si>
  <si>
    <t>ESCOFINA</t>
  </si>
  <si>
    <t>ESCUADRA</t>
  </si>
  <si>
    <t>ESPATULA</t>
  </si>
  <si>
    <t>ESPEJO</t>
  </si>
  <si>
    <t>ESTOPA</t>
  </si>
  <si>
    <t>EXTRACTOR</t>
  </si>
  <si>
    <t>FICHA</t>
  </si>
  <si>
    <t>FILTRO</t>
  </si>
  <si>
    <t>FLEXIBLE</t>
  </si>
  <si>
    <t>FOCO</t>
  </si>
  <si>
    <t>FRESA</t>
  </si>
  <si>
    <t>FUSIBLE</t>
  </si>
  <si>
    <t>GANCHO</t>
  </si>
  <si>
    <t>GOMA</t>
  </si>
  <si>
    <t>GOMERA</t>
  </si>
  <si>
    <t>GOMINES</t>
  </si>
  <si>
    <t>GRIFO</t>
  </si>
  <si>
    <t>GUANTES</t>
  </si>
  <si>
    <t>GUBIAS</t>
  </si>
  <si>
    <t>HILO</t>
  </si>
  <si>
    <t>INFLADOR</t>
  </si>
  <si>
    <t>JUEGO</t>
  </si>
  <si>
    <t>KIT</t>
  </si>
  <si>
    <t>LIMAS</t>
  </si>
  <si>
    <t>LINGA</t>
  </si>
  <si>
    <t>LINTERNA</t>
  </si>
  <si>
    <t>LLAVERITO</t>
  </si>
  <si>
    <t>LLUVIA</t>
  </si>
  <si>
    <t>LUPA</t>
  </si>
  <si>
    <t>LUZ</t>
  </si>
  <si>
    <t>MACETA</t>
  </si>
  <si>
    <t>MANGUERA</t>
  </si>
  <si>
    <t>MANIJA</t>
  </si>
  <si>
    <t>MANIJON</t>
  </si>
  <si>
    <t>MAQUINA</t>
  </si>
  <si>
    <t>MARTILLO</t>
  </si>
  <si>
    <t>MASCARA</t>
  </si>
  <si>
    <t>MATA</t>
  </si>
  <si>
    <t>MATE</t>
  </si>
  <si>
    <t>MECHA</t>
  </si>
  <si>
    <t>MEDIDOR</t>
  </si>
  <si>
    <t>MEMBRANA</t>
  </si>
  <si>
    <t>MIRILLAS</t>
  </si>
  <si>
    <t>MORZA</t>
  </si>
  <si>
    <t>MOSTACERO</t>
  </si>
  <si>
    <t>ORGANIZADOR</t>
  </si>
  <si>
    <t>PALA</t>
  </si>
  <si>
    <t>PANTALLA</t>
  </si>
  <si>
    <t>PARAGUA</t>
  </si>
  <si>
    <t>PARASOL</t>
  </si>
  <si>
    <t>PAVA</t>
  </si>
  <si>
    <t>PERCHA</t>
  </si>
  <si>
    <t>PERILLA</t>
  </si>
  <si>
    <t>PESCATUERCA</t>
  </si>
  <si>
    <t>PESTAÑADORA</t>
  </si>
  <si>
    <t>PICAPORTE</t>
  </si>
  <si>
    <t>PICO</t>
  </si>
  <si>
    <t>PIEDRA</t>
  </si>
  <si>
    <t>PILAS</t>
  </si>
  <si>
    <t>PINCEL</t>
  </si>
  <si>
    <t>PISAPAPAS</t>
  </si>
  <si>
    <t>PISTOLA</t>
  </si>
  <si>
    <t>PLATO</t>
  </si>
  <si>
    <t>PORTALAMPARA</t>
  </si>
  <si>
    <t>PRENSA</t>
  </si>
  <si>
    <t>PROTECTOR</t>
  </si>
  <si>
    <t>PULVERIZADOR</t>
  </si>
  <si>
    <t>PUNTAS</t>
  </si>
  <si>
    <t>RAQUETA</t>
  </si>
  <si>
    <t>REFLECTOR</t>
  </si>
  <si>
    <t>REGADOR</t>
  </si>
  <si>
    <t>REGLA</t>
  </si>
  <si>
    <t>REPUESTO</t>
  </si>
  <si>
    <t>RESISTENCIA</t>
  </si>
  <si>
    <t>RUEDAS</t>
  </si>
  <si>
    <t>SACABOCADO</t>
  </si>
  <si>
    <t>SET</t>
  </si>
  <si>
    <t>SIFON</t>
  </si>
  <si>
    <t>SILLA</t>
  </si>
  <si>
    <t>SOLDADOR</t>
  </si>
  <si>
    <t>SOPLETE</t>
  </si>
  <si>
    <t>SOPORTE</t>
  </si>
  <si>
    <t>TABLA</t>
  </si>
  <si>
    <t>TAPA</t>
  </si>
  <si>
    <t>TAPON</t>
  </si>
  <si>
    <t>TENDER</t>
  </si>
  <si>
    <t>TENSOR</t>
  </si>
  <si>
    <t>TERMO</t>
  </si>
  <si>
    <t>TESORO</t>
  </si>
  <si>
    <t>TESTER</t>
  </si>
  <si>
    <t>TIMBRE</t>
  </si>
  <si>
    <t>TIRA</t>
  </si>
  <si>
    <t>TIRAS</t>
  </si>
  <si>
    <t>TRABAVOLANTE</t>
  </si>
  <si>
    <t>TUBO</t>
  </si>
  <si>
    <t>VAPORIZADOR</t>
  </si>
  <si>
    <t>VENTOSA</t>
  </si>
  <si>
    <t>CORTINERO ALUM. EXTENSIBLE LUJO BLANCO 1 a 2 Mtrs</t>
  </si>
  <si>
    <t>LUZ BICI CARGA MICROUSB</t>
  </si>
  <si>
    <t>PICO GOMERO AIRE P/MANGUERA AUTO</t>
  </si>
  <si>
    <t>EGOPLAST</t>
  </si>
  <si>
    <t>ESCUADRA CARPINTERO 40 CM REFORZADA AMARILLA</t>
  </si>
  <si>
    <t>VARILLA ROSCADA ZINCADAb 5/32 (100 Un.)</t>
  </si>
  <si>
    <t>VARILLA ROSCADA ZINCADAc 3/16 (100 Un.)</t>
  </si>
  <si>
    <t>VARILLA ROSCADA ZINCADAe 5/16 ( 50 Un.)</t>
  </si>
  <si>
    <t>VARILLA ROSCADA ZINCADAg 7/16 ( 25 Un.)</t>
  </si>
  <si>
    <t>VARILLA ROSCADA ZINCADAi 9/16 ( 20 Un.)</t>
  </si>
  <si>
    <t>CLAVO DE ACERO 1,7 x 20 mm (x 400 Un.)</t>
  </si>
  <si>
    <t>CLAVO DE ACERO 1,7 x 25 mm (x 400 Un.)</t>
  </si>
  <si>
    <t>CLAVO DE ACERO 2,0 x 25 mm (x 200 Un.)</t>
  </si>
  <si>
    <t>CLAVO DE ACERO 2,0 x 30 mm (x 200 Un.)</t>
  </si>
  <si>
    <t>CLAVO DE ACERO 2,0 x 40 mm (x 200 Un.)</t>
  </si>
  <si>
    <t>CLAVO DE ACERO 2,5 x 25 mm (x 200 Un.)</t>
  </si>
  <si>
    <t>CLAVO DE ACERO 2,5 x 30 mm (x 200 Un.)</t>
  </si>
  <si>
    <t>CLAVO DE ACERO 2,5 x 40 mm (x 200 Un.)</t>
  </si>
  <si>
    <t>CLAVO DE ACERO 3,0 x 30 mm (x 100 Un.)</t>
  </si>
  <si>
    <t>CLAVO DE ACERO 3,0 x 40 mm (x 100 Un.)</t>
  </si>
  <si>
    <t>CLAVO DE ACERO 3,0 x 50 mm (x 100 Un.)</t>
  </si>
  <si>
    <t>CLAVO DE ACERO 3,0 x 60 mm (x 100 Un.)</t>
  </si>
  <si>
    <t>CHUPETE 1/2" GOMA P/CANILLA y MANGUERA (100 Un.)</t>
  </si>
  <si>
    <t>SOGA DE ARRANQUE 3.00 mm. (x Mts.)</t>
  </si>
  <si>
    <t>SOGA DE ARRANQUE 4.00 mm. (x Mts.)</t>
  </si>
  <si>
    <t>SOGA DE ARRANQUE 5.00 mm. (x Mts.)</t>
  </si>
  <si>
    <t>FILTRO PLASTICO CROMADO GRANDE (x 12 Un.)</t>
  </si>
  <si>
    <t>CHUPETE 3/4" GOMA P/CANILLA y MANGUERA (100 Un.)</t>
  </si>
  <si>
    <t>TARUGO AUTOPERFORANTE P/DURLOCK (x 25 Un.)</t>
  </si>
  <si>
    <t>CAÑO Hº DORADO P/CORTINAb 1/2" x 4 Mts. (30 Un.)</t>
  </si>
  <si>
    <t>CAÑO Hº DORADO P/CORTINAd 5/8" x 4 Mts. (20 Un.)</t>
  </si>
  <si>
    <t>CAÑO Hº DORADO P/CORTINAe 3/4" x 4 Mts. (15 Un.)</t>
  </si>
  <si>
    <t>CALEFON ELECTRICO ACERO 20 Lts. R/ALUMINIO</t>
  </si>
  <si>
    <t>CALEFON ELECTRICO ACERO 20 Lts. R/BR</t>
  </si>
  <si>
    <t>CALEFON ELECTRICO LOZA 20 Lts. R/ALUMINIO</t>
  </si>
  <si>
    <t>CALEFON ELECTRICO LOZA 20 Lts. R/BR</t>
  </si>
  <si>
    <t>BARRAL ALUMINIO CURVO CORTO BLANCO 90x90 Cms.</t>
  </si>
  <si>
    <t>BARRAL ALUMINIO CURVO LARGO BLANCO 75x175 Cms.</t>
  </si>
  <si>
    <t>BARRAL ALUMINIO 'U' BLANCO 90x90x90 Cms.</t>
  </si>
  <si>
    <t>CAÑO Hº DORADO P/PLACARD OVAL x 4 Mts. (10 Un.)</t>
  </si>
  <si>
    <t>ZOCALO ALUMINIO 60 Cms. (25 Un)</t>
  </si>
  <si>
    <t>ZOCALO ALUMINIO 70 Cms. (25 Un)</t>
  </si>
  <si>
    <t>ZOCALO ALUMINIO 80 Cms. (25 Un)</t>
  </si>
  <si>
    <t>ZOCALO ALUMINIO 90 Cms. (25 Un)</t>
  </si>
  <si>
    <t>GANCHO P/TECHO Nº 50 (50 Un.)</t>
  </si>
  <si>
    <t>GANCHO P/TECHO Nº 60 (50 Un.)</t>
  </si>
  <si>
    <t>GANCHO P/TECHO Nº 70 (50 Un.)</t>
  </si>
  <si>
    <t>GANCHO P/TECHO Nº 80 (50 Un.)</t>
  </si>
  <si>
    <t>GANCHO P/TECHO Nº 90 (50 Un.)</t>
  </si>
  <si>
    <t>TORNIQUETE GALVANIZADO MINI (25 Un.)</t>
  </si>
  <si>
    <t>GUANTE DESCARTABLE NITRILO AZUL MEDIANO (x 100Un.)</t>
  </si>
  <si>
    <t>PIOLIN ALG.Nº 21(1Kg-Ø1.4-REND 667M/KG-RESIST</t>
  </si>
  <si>
    <t>ABRAZADERA AMERICANA N§ 0 ( 9-20mm)(25 U</t>
  </si>
  <si>
    <t>SEPARADOR P/CERAMICA + 1,50 mm (5 BOLSAx300U)</t>
  </si>
  <si>
    <t>SEPARADOR P/CERAMICA + 2,00 mm (5 BOLSAx300Un)</t>
  </si>
  <si>
    <t>SEPARADOR P/CERAMICA + 3,00 mm (5 BOLSAx150Un)</t>
  </si>
  <si>
    <t>SEPARADOR P/CERAMICA + 4.00 mm (5 BOLSAx150Un)</t>
  </si>
  <si>
    <t>NYLON NEGRO 200 Mic.2.00 Mts. (x 50 Mts.)</t>
  </si>
  <si>
    <t>NYLON NEGRO 200 Mic.4.00 Mts. (x 50 Mts.)</t>
  </si>
  <si>
    <t>NYLON TRANSPARENTE 200 Mic. 4.00 Mts. (x 50 M</t>
  </si>
  <si>
    <t>PRECINTO GRIS 4.8x400mm (15 BOLSAS x 100 Un.)</t>
  </si>
  <si>
    <t>PRECINTO NEGRO 2.5x100mm (50 BOLSAS x 100 Un.) CRECCHIO</t>
  </si>
  <si>
    <t>PRECINTO NEGRO 2.5x120mm (50 BOLSAS x 100 Un.)</t>
  </si>
  <si>
    <t>PRECINTO NEGRO 2.5x140mm (50 BOLSAS x 100 Un.)</t>
  </si>
  <si>
    <t>PRECINTO NEGRO 3.6x150mm (25 BOLSAS x 100 Un.)</t>
  </si>
  <si>
    <t>PRECINTO NEGRO 3.6x200mm (25 BOLSAS x 100 Un.)</t>
  </si>
  <si>
    <t>PRECINTO NEGRO 3.6x250mm (25 BOLSAS x 100 Un.)</t>
  </si>
  <si>
    <t>PRECINTO NEGRO 3.6x300mm (25 BOLSAS x 100 Un.)</t>
  </si>
  <si>
    <t>PRECINTO NEGRO 3.6x350mm (25 BOLSAS x 100 Un.)</t>
  </si>
  <si>
    <t>PRECINTO NEGRO 4.8x180mm (20 BOLSAS x 100 Un.)</t>
  </si>
  <si>
    <t>PRECINTO NEGRO 4.8x200mm (20 BOLSAS x 100 Un.)</t>
  </si>
  <si>
    <t>PRECINTO NEGRO 4.8x220mm (20 BOLSAS x 100 Un.)</t>
  </si>
  <si>
    <t>PRECINTO NEGRO 4.8x250mm (20 BOLSAS x 100 Un.)</t>
  </si>
  <si>
    <t>PRECINTO NEGRO 4.8x300mm (20 BOLSAS x 100 Un.)</t>
  </si>
  <si>
    <t>PRECINTO NEGRO 4.8x350mm (20 BOLSAS x 100 Un.)</t>
  </si>
  <si>
    <t>PRECINTO NEGRO 4.8x400mm (15 BOLSAS x 100 Un.)</t>
  </si>
  <si>
    <t>PRECINTO NEGRO 4.8x450mm (10 BOLSAS x 100 Un.)</t>
  </si>
  <si>
    <t>PRECINTO NEGRO 7.5x300mm (5 BOLSAS x 100 Un.)</t>
  </si>
  <si>
    <t>PRECINTO NEGRO 7.5x350mm (5 BOLSAS x 100 Un.)</t>
  </si>
  <si>
    <t>PRECINTO NEGRO 7.5x400mm (5 BOLSAS x 100 Un.)</t>
  </si>
  <si>
    <t>PRECINTO NEGRO 7.5x450mm (5 BOLSAS x 50 Un.)</t>
  </si>
  <si>
    <t>PRECINTO NEGRO 7.5x500mm (5 BOLSAS x 50 Un.)</t>
  </si>
  <si>
    <t>PRECINTO NEGRO 7.5x550mm (5 BOLSAS x 50 Un.)</t>
  </si>
  <si>
    <t>PRECINTO NEGRO 7.5x600mm (5 BOLSAS x 50 Un.)</t>
  </si>
  <si>
    <t>VARILLA ROSCADA ZINCADAf 3/8 ( 50 Un.)</t>
  </si>
  <si>
    <t>VARILLA ROSCADA ZINCADAa 1/8 (100 Un.)</t>
  </si>
  <si>
    <t>VARILLA ROSCADA ZINCADAd 1/4 (100 Un.)</t>
  </si>
  <si>
    <t>VARILLA ROSCADA ZINCADAh 1/2 ( 25 Un.)</t>
  </si>
  <si>
    <t>VARILLA ROSCADA ZINCADAj 5/8 ( 15 Un.)</t>
  </si>
  <si>
    <t>VARILLA ROSCADA ZINCADAk 3/4 ( 10 Un.)</t>
  </si>
  <si>
    <t>VARILLA ROSCADA ZINCADAl 7/8 ( 5 Un.)</t>
  </si>
  <si>
    <t>VARILLA ROSCADA ZINCADAm 1 ( 5 Un.)</t>
  </si>
  <si>
    <t>ABRAZADERA C/ACCESORIOSd 1/4 x 1 (x 25 Un.)</t>
  </si>
  <si>
    <t>ABRAZADERA C/ACCESORIOSe 1/4 x 11/4 (x 25 Un.</t>
  </si>
  <si>
    <t>ABRAZADERA C/ACCESORIOSf 1/4 x 1 1/2 (x 25 Un</t>
  </si>
  <si>
    <t>ABRAZADERA C/ACCESORIOSg 1/4 x 2 (x 25 Un.)</t>
  </si>
  <si>
    <t>LLAVE ALLEN 1,50mm. (10 Un.) EXTRAPOL</t>
  </si>
  <si>
    <t>LLAVE ALLEN 2,00mm. (10 Un.) EXTRAPOL</t>
  </si>
  <si>
    <t>LLAVE ALLEN 2,50mm. (10 Un.) EXTRAPOL</t>
  </si>
  <si>
    <t>LLAVE ALLEN 3,00mm. (10 Un.) EXTRAPOL</t>
  </si>
  <si>
    <t>LLAVE ALLEN 3,50mm. (10 Un.) EXTRAPOL</t>
  </si>
  <si>
    <t>LLAVE ALLEN 4,00mm. (10 Un.) EXTRAPOL</t>
  </si>
  <si>
    <t>LLAVE ALLEN 4,50mm. (10 Un.) EXTRAPOL</t>
  </si>
  <si>
    <t>LLAVE ALLEN 5,00mm. (10 Un.) EXTRAPOL</t>
  </si>
  <si>
    <t>LLAVE ALLEN 5,50mm. (10 Un.) EXTRAPOL</t>
  </si>
  <si>
    <t>LLAVE ALLEN 6,00mm. (10 Un.) EXTRAPOL</t>
  </si>
  <si>
    <t>LLAVE ALLEN 7,00mm. (10 Un.) EXTRAPOL</t>
  </si>
  <si>
    <t>LLAVE ALLEN 8,00mm. (10 Un.) EXTRAPOL</t>
  </si>
  <si>
    <t>LLAVE ALLEN 9,00mm. (10 Un.) EXTRAPOL</t>
  </si>
  <si>
    <t>LLAVE ALLENg 1/4 (10 Un.) EXTRAPOL</t>
  </si>
  <si>
    <t>LLAVE ALLENi 3/8 (10 Un.) EXTRAPOL</t>
  </si>
  <si>
    <t>LLAVE ALLENk 1/2 (10 Un.) EXTRAPOL</t>
  </si>
  <si>
    <t>BISAGRA FICHA CARP 2x3x1.5 REV Z/DOR (24Un)</t>
  </si>
  <si>
    <t>BISAGRA FICHA CARP 2x5x1.5 REV Z/PLATA (24Un)</t>
  </si>
  <si>
    <t>BISAGRA FICHA HERRERO 60x7x8 REV. (24 Un.) FABI</t>
  </si>
  <si>
    <t>BISAGRA FICHA HERRERO 80x22 REV. (24 Un.)</t>
  </si>
  <si>
    <t>BISAGRA FICHA HERRERO 80x33 REV. PUL. (24 U</t>
  </si>
  <si>
    <t>BISAGRA FICHA HERRERO 80x7x6.5 REV (50 Un)</t>
  </si>
  <si>
    <t>BISAGRA FICHA HERRERO 90x22 REV. (24 Un.)</t>
  </si>
  <si>
    <t>BISAGRA MUNICION CARP. 75x 75 PUL. (12 Un.) FABI</t>
  </si>
  <si>
    <t>BISAGRA MUNICION CARP. 75x 75 ZIN. (12 Un.)</t>
  </si>
  <si>
    <t>BISAGRA MUNICION HERR. 75x 36 PUL. (20 Un.)</t>
  </si>
  <si>
    <t>BISAGRA MUNICION HERR. 75x 75 PUL. (12 Un.) FABI</t>
  </si>
  <si>
    <t>BISAGRA POMELA STANDARD BRONCEADA 7mm. (100</t>
  </si>
  <si>
    <t>BISAGRA POMELA STANDARD BRONCEADA 9mm. (100</t>
  </si>
  <si>
    <t>BISAGRA POMELA STANDARD BRONCEADA 11mm. (100</t>
  </si>
  <si>
    <t>BISAGRA POMELA STANDARD BRONCEADA 13mm. ( 50</t>
  </si>
  <si>
    <t>BISAGRA POMELA STANDARD NIQUELADA 7mm. (100</t>
  </si>
  <si>
    <t>BISAGRA POMELA STANDARD NIQUELADA 9mm. (100</t>
  </si>
  <si>
    <t>BISAGRA POMELA STANDARD NIQUELADA 11mm. (100</t>
  </si>
  <si>
    <t>BISAGRA POMELA STANDARD NIQUELADA 13mm. ( 50</t>
  </si>
  <si>
    <t>ELECTRODO FRAC. PUNTA AZUL 2,00mm (5 Kg) FADIRCO</t>
  </si>
  <si>
    <t>ELECTRODO FRAC. PUNTA AZUL 2,5mm (5 Kg) FADIRCO</t>
  </si>
  <si>
    <t>ELECTRODO FRAC. PUNTA AZUL 3,25mm (5 Kg) FADIRCO</t>
  </si>
  <si>
    <t>ELECTRODO PUNTA AZUL 3,25mm (30 Kg) FADIRCO</t>
  </si>
  <si>
    <t>ELECTRODO PUNTA AZUL 4,00mm (30 Kg) FADIRCO</t>
  </si>
  <si>
    <t>MANGUERA HIDROCARBURO 5 x 9 mm ( 50 Mts.)</t>
  </si>
  <si>
    <t>ESCARDILLO PALA Y 3 PUAS (12 Un)</t>
  </si>
  <si>
    <t>ESCARDILLO PALA Y PUA (12 Un)</t>
  </si>
  <si>
    <t>ESCARDILLO PUA Y CORAZON (12 Un)</t>
  </si>
  <si>
    <t>TIRABUZON P/CANA DESTAPA CANERIA (10 Un.)</t>
  </si>
  <si>
    <t>CEMENTO CONTACTO S/TOLUENOb 1/4 Lts. (24 Un)</t>
  </si>
  <si>
    <t>COLA SINTETICA A-20b 1/4 Kg. (24 Un)</t>
  </si>
  <si>
    <t>COLA SINTETICA A-20d 1 Kg. (12 Un)</t>
  </si>
  <si>
    <t>COLA SINTETICA A-20e 6 Kg. (4 Un)</t>
  </si>
  <si>
    <t>PERCHITA ALUMINIO DOBLE BLANCA (36 Un.) FUNAL</t>
  </si>
  <si>
    <t>PERCHITA ALUMINIO DOBLE NATURAL (36 Un.) FUNAL</t>
  </si>
  <si>
    <t>PERCHITA ALUMINIO DOBLE NEGRA (36 Un.) FUNAL</t>
  </si>
  <si>
    <t>PERCHITA ALUMINIO SIMPLE BLANCA (60 Un.) FUNAL</t>
  </si>
  <si>
    <t>PERCHITA ALUMINIO SIMPLE NEGRA (60 Un.) FUNAL</t>
  </si>
  <si>
    <t>CANILLA MEZCLADORA PVC LAV. RECTO FIJO [ref.145c]</t>
  </si>
  <si>
    <t>HORMIGUICIDA EN GRANO MIREXa x1/4 Kg.(48 Un.)</t>
  </si>
  <si>
    <t>HORMIGUICIDA EN POLVO x 1/4 Kgs. (12 Un)</t>
  </si>
  <si>
    <t>HORMIGUICIDA LIQUIDO 60 Ml. (24 Un.)</t>
  </si>
  <si>
    <t>CABO PALA EMPUNADURA METALICO de 70 Cms. (12 Un)</t>
  </si>
  <si>
    <t>CABO PALA EMPUNADURA PLASTICO de 70 Cms. (12 Un)</t>
  </si>
  <si>
    <t>TIRADOR MADERA REDONDO 45 mm (80 Doc)</t>
  </si>
  <si>
    <t>PINCEL N¦ 10 [REF. 1" ] (12 Un.) MONO</t>
  </si>
  <si>
    <t>PINCEL N¦ 20 [REF. 2" ] (12 Un.) MONO</t>
  </si>
  <si>
    <t>PINCEL N¦ 30 [REF. 3" ] (12 Un.) MONO</t>
  </si>
  <si>
    <t>TORNILLO P/MADERA CAB. TROMPETAc 6x1 (x200</t>
  </si>
  <si>
    <t>TORNILLO P/MADERA CAB. TROMPETAm 8x3 (x200</t>
  </si>
  <si>
    <t>TORNILLO P/MADERA M-FIX 4.0 x 16 (x 200)</t>
  </si>
  <si>
    <t>TORNILLO P/MADERA M-FIX 4.0 x 30 (x 200)</t>
  </si>
  <si>
    <t>TORNILLO P/MADERA M-FIX 5.0 x 30 (x 200)</t>
  </si>
  <si>
    <t>TORNILLO P/MADERA M-FIX 5.0 x 40 (x 200)</t>
  </si>
  <si>
    <t>TORNILLO P/MADERA M-FIX 5.0 x 50 (x 200)</t>
  </si>
  <si>
    <t>TORNILLO P/MADERA M-FIX 3.0 x 16 (x 200)</t>
  </si>
  <si>
    <t>TORNILLO P/MADERA M-FIX 3.0 x 25 (x 200)</t>
  </si>
  <si>
    <t>TORNILLO P/MADERA M-FIX 3.5 x 20 (x 200)</t>
  </si>
  <si>
    <t>TORNILLO P/MADERA M-FIX 3.5 x 25 (x 200)</t>
  </si>
  <si>
    <t>TORNILLO P/MADERA M-FIX 3.5 x 50 (X 200)</t>
  </si>
  <si>
    <t>TORNILLO P/MADERA M-FIX 4.0 x 40 (x 200)</t>
  </si>
  <si>
    <t>TORNILLO P/MADERA M-FIX 5.0 x 16 (x 200)</t>
  </si>
  <si>
    <t>TORNILLO P/MADERA M-FIX 5.0 x 60 (x 200)</t>
  </si>
  <si>
    <t>LAMINA PVC P/MASILLAR CHICA (x 20 Un.)</t>
  </si>
  <si>
    <t>MECHA WIDIAc 5mm (10 Un.) NEIKE</t>
  </si>
  <si>
    <t>REGATON INTERIOR PLASTICOb 3/4 (x100 Un.)</t>
  </si>
  <si>
    <t>REGATON INTERIOR PLASTICOc 1 (x100 Un.)</t>
  </si>
  <si>
    <t>MENSULA NEGRA 10 Cms. (10 Un.) ROYCO</t>
  </si>
  <si>
    <t>MENSULA NEGRA REFORZADA 47 Cms. (10 Un.)</t>
  </si>
  <si>
    <t>MENSULA NEGRA REFORZADA 57 Cms. (10 Un.)</t>
  </si>
  <si>
    <t>RIEL P/MENSULA NEGRO 1,00 Mts. (2 Un.) ROYCO</t>
  </si>
  <si>
    <t>RIEL P/MENSULA NEGRO 1,50 Mts. (2 Un.)</t>
  </si>
  <si>
    <t>RIEL P/MENSULA NEGRO 2,00 Mts. (2 Un.)</t>
  </si>
  <si>
    <t>RIEL P/MENSULA NEGRO 2,50 Mts. (2 Un.)</t>
  </si>
  <si>
    <t>RIEL P/MENSULA NEGRO 3,00 Mts. (2 Un.)</t>
  </si>
  <si>
    <t>MASILLA P/VIDRIOb x 1 kg. (12 Un.)</t>
  </si>
  <si>
    <t>ESPATULA P/PINTOR CABOa PVC 30 mm.(12 Und) SANTA JUANA</t>
  </si>
  <si>
    <t>ESPATULA P/PINTOR CABOb PVC 40 mm.(12 Und) SANTA JUANA</t>
  </si>
  <si>
    <t>ESPATULA P/PINTOR CABOc PVC 50 mm.(12 Und) SANTA JUANA</t>
  </si>
  <si>
    <t>ESPATULA P/PINTOR CABOd PVC 60 mm.(12 Und) SANTA JUANA</t>
  </si>
  <si>
    <t>ESPATULA P/PINTOR CABOe PVC 70 mm.(12 Und) SANTA JUANA</t>
  </si>
  <si>
    <t>ESPATULA P/PINTOR CABOf PVC 80 mm.(12 Und) SANTA JUANA</t>
  </si>
  <si>
    <t>ESPATULA P/PINTOR CABOh PVC 90 mm.(12 Und) SANTA JUANA</t>
  </si>
  <si>
    <t>ESPATULA P/PINTOR CABOi PVC 100 mm.(12 Und) SANTA JUANA</t>
  </si>
  <si>
    <t>LLANA PVC 12 X 25 CM ( 8 U ) SANTA JUANA</t>
  </si>
  <si>
    <t>LLANA PVC 12 X 30 CM ( 8 U ) SANTA JUANA</t>
  </si>
  <si>
    <t>MANIJA N* 1 BLANCA (20 U) SC</t>
  </si>
  <si>
    <t>MANIJA N* 1 NEGRA (20 U) SC</t>
  </si>
  <si>
    <t>MANIJA N* 1 ZINCADA (20 U) SC</t>
  </si>
  <si>
    <t>MANIJA N* 2 BLANCA (20 U) SC</t>
  </si>
  <si>
    <t>MANIJA N* 2 NEGRA (20 U) SC</t>
  </si>
  <si>
    <t>MANIJA N* 2 ZINCADA (20 U) SC</t>
  </si>
  <si>
    <t>NUMERO METALICO NEGRO N¦ 0 (12 Un.)</t>
  </si>
  <si>
    <t>NUMERO METALICO NEGRO N¦ 1 (12 Un.)</t>
  </si>
  <si>
    <t>NUMERO METALICO NEGRO N¦ 2 (12 Un.)</t>
  </si>
  <si>
    <t>NUMERO METALICO NEGRO N¦ 3 (12 Un.)</t>
  </si>
  <si>
    <t>NUMERO METALICO NEGRO N¦ 4 (12 Un.)</t>
  </si>
  <si>
    <t>NUMERO METALICO NEGRO N¦ 5 (12 Un.)</t>
  </si>
  <si>
    <t>NUMERO METALICO NEGRO N¦ 6 (12 Un.)</t>
  </si>
  <si>
    <t>NUMERO METALICO NEGRO N¦ 7 (12 Un.)</t>
  </si>
  <si>
    <t>NUMERO METALICO NEGRO N¦ 8 (12 Un.)</t>
  </si>
  <si>
    <t>NUMERO METALICO NEGRO N¦ 9 (12 Un.)</t>
  </si>
  <si>
    <t>SOPORTE ALACENA PLANO (x 24 Un.)</t>
  </si>
  <si>
    <t>SOPORTE ESTANTE BLANCO 125x150 mm. (20 Un.)</t>
  </si>
  <si>
    <t>SOPORTE ESTANTE BLANCO 150x200 mm. (20 Un.)</t>
  </si>
  <si>
    <t>SOPORTE ESTANTE BLANCO 200x250 mm. (20 Un.)</t>
  </si>
  <si>
    <t>SOPORTE ESTANTE BLANCO 250x300 mm. (20 Un.)</t>
  </si>
  <si>
    <t>SOPORTE ESTANTE BLANCO 300x350 mm. (20 Un.)</t>
  </si>
  <si>
    <t>SOPORTE ESTANTE NEGRO 125x150 mm. (20 Un.)</t>
  </si>
  <si>
    <t>SOPORTE ESTANTE NEGRO 150x200 mm. (20 Un.)</t>
  </si>
  <si>
    <t>SOPORTE ESTANTE NEGRO 200x250 mm. (20 Un.)</t>
  </si>
  <si>
    <t>SOPORTE ESTANTE NEGRO 250x300 mm. (20 Un.)</t>
  </si>
  <si>
    <t>SOPORTE ESTANTE NEGRO 300x350 mm. (20 Un.)</t>
  </si>
  <si>
    <t>SOPORTE REPISA 45 MM X 100 U SC</t>
  </si>
  <si>
    <t>SOPORTE REPISA 75 MM X 100 U SC</t>
  </si>
  <si>
    <t>TEJIDO PVC ARTISTICO NEGRO 10x10mm (1.2 x 25 Mts.)</t>
  </si>
  <si>
    <t>TEJIDO PVC ARTISTICO NEGRO 20x20mm (1.2 x 25 Mts.)</t>
  </si>
  <si>
    <t>TEJIDO PVC ARTISTICO VERDE 10x10mm (1.2 x 25 Mts.)</t>
  </si>
  <si>
    <t>TEJIDO PVC ARTISTICO VERDE 20x20mm (1.2 x 25 Mts.)</t>
  </si>
  <si>
    <t>CARRETEL P/BORDEADORA CHICO REF.:570 (5 un.) SUPER</t>
  </si>
  <si>
    <t>VENDA ELASTICA TORNADO 10 Cms. x 25 Mts.(10 Un.)</t>
  </si>
  <si>
    <t>MARTILLO BOLITA 100 Grs. VIRGA</t>
  </si>
  <si>
    <t>MARTILLO BOLITA 200 Grs. VIRGA</t>
  </si>
  <si>
    <t>MARTILLO BOLITA 300 Grs. VIRGA</t>
  </si>
  <si>
    <t>MARTILLO BOLITA 400 Grs. VIRGA</t>
  </si>
  <si>
    <t>MARTILLO BOLITA 500 Grs. VIRGA</t>
  </si>
  <si>
    <t>MARTILLO BOLITA 800 Grs. VIRGA</t>
  </si>
  <si>
    <t>PICO SIN CABO PUNTA Y PALA 75 MM VIRGA</t>
  </si>
  <si>
    <t>MOSQUETON A LENGUETA GALV. Nº 1 (Largo 7 Cms.</t>
  </si>
  <si>
    <t>MOSQUETON A LENGUETA GALV. Nº 2 (Largo 8 Cms.</t>
  </si>
  <si>
    <t>CUTTER PLASTICO HOJA 18 MM CON G METALICA ECONOMICO</t>
  </si>
  <si>
    <t>ELECTRODO CONARCO PUNTA AZUL 2,00mm (30 Kg)</t>
  </si>
  <si>
    <t>ELECTRODO CONARCO PUNTA AZUL 2,50mm (30 Kg)</t>
  </si>
  <si>
    <t>ELECTRODO CONARCO PUNTA AZUL 3,25mm (30 Kg)</t>
  </si>
  <si>
    <t>GRIFO PVC CALEFON</t>
  </si>
  <si>
    <t>LLAVE MANDRIL 4 EN 1</t>
  </si>
  <si>
    <t>BRAZO DE DUCHA LORENZO</t>
  </si>
  <si>
    <t>SOPLETE SIN CHISPERO GAS BUTANO</t>
  </si>
  <si>
    <t>TUBO LED DE ALTA ILUMINACION 12 V CON CABLE 1,9 MTS</t>
  </si>
  <si>
    <t>MISTER TRAPO</t>
  </si>
  <si>
    <t>ASLER</t>
  </si>
  <si>
    <t>REGADOR AUTOMATICO AL2061</t>
  </si>
  <si>
    <t>BOMBILLAS METALIZADAS COLOR 12 U (100144)</t>
  </si>
  <si>
    <t>CACEROLAS ALUMINIO ECO X 3 (500401)</t>
  </si>
  <si>
    <t>CACEROLAS ALUMINIO ECO X 4 (500400)</t>
  </si>
  <si>
    <t>CAFETERA ALUMINIO X 1 LT (500408)</t>
  </si>
  <si>
    <t>CAJA HERRAMIENTAS 14,6 " HERALDPLAST 22 x 37 x 14.5 cm (200318)</t>
  </si>
  <si>
    <t>CIERRE CENTRAL P / CORREDIZA BRONCE PLATIL</t>
  </si>
  <si>
    <t>CIERRE CENTRAL P / CORREDIZA BRONCE PULIDO</t>
  </si>
  <si>
    <t>FUENTON 30 LTS (100503)</t>
  </si>
  <si>
    <t>FUENTON 60 LT PLASTIC HOUSE (100520)</t>
  </si>
  <si>
    <t>PAVA DE ALUMINIO N*16 (500406)</t>
  </si>
  <si>
    <t>REGATON ORTOPEDICOS POLIVINILOA 5/8 " ARR.(x25 Un.)</t>
  </si>
  <si>
    <t>REGATON ORTOPEDICOS POLIVINILOB 3/4 " ARR.(x25 Un.)</t>
  </si>
  <si>
    <t>REGATON ORTOPEDICOS POLIVINILOC 7/8 " ABA.(x25 Un.)</t>
  </si>
  <si>
    <t>REGATON ORTOPEDICOS POLIVINILOD 1 " ARR.(x25 Un.)</t>
  </si>
  <si>
    <t>SOPAPA CON CABO (100614)</t>
  </si>
  <si>
    <t>EGEO</t>
  </si>
  <si>
    <t>FRATACHO PINO 30 Cms. (12 Un) PSB</t>
  </si>
  <si>
    <t>FRATACHO PINO 35 Cms. (12 Un) PSB</t>
  </si>
  <si>
    <t>RASTRILLO S/RIENDA 14 Dtes. (6 Un) TOTH</t>
  </si>
  <si>
    <t>CERROJO LUBER 991</t>
  </si>
  <si>
    <t>CERROJO DE APLICAR CON LLAVE CRUZ D-10 805</t>
  </si>
  <si>
    <t>CUBRE CERCO LIV 1,5 X 100 MTS</t>
  </si>
  <si>
    <t>CUBRE</t>
  </si>
  <si>
    <t>CUTTER METAL HOJA 18 MM CON GUIA METALICA X 24U</t>
  </si>
  <si>
    <t>REJILLA VENTILACION 15X15 Cms. APROBADA</t>
  </si>
  <si>
    <t>REJILLA VENTILACION 15X30 Cms. APROBADA</t>
  </si>
  <si>
    <t>REJILLA VENTILACION 20X20 Cms. APROBADA</t>
  </si>
  <si>
    <t>CORTAFRIO ELECTRICISTA</t>
  </si>
  <si>
    <t>CARRETEL CON TUERCA AL3455</t>
  </si>
  <si>
    <t>NYLON TRANSPARENTE 200 Mic. 2.00 Mts. (x 50 M</t>
  </si>
  <si>
    <t>GUANTE LATEX CORTO LIVIANO Nº 10</t>
  </si>
  <si>
    <t>TACOLATEX</t>
  </si>
  <si>
    <t>GUANTE LATEX CORTO LIVIANO Nº 10 1/2</t>
  </si>
  <si>
    <t>GUANTE LATEX CORTO LIVIANO Nº 11</t>
  </si>
  <si>
    <t>GUANTE LATEX CORTO LIVIANO Nº 9</t>
  </si>
  <si>
    <t>GUANTE LATEX CORTO LIVIANO Nº 9 1/2</t>
  </si>
  <si>
    <t>RODILLERA PROTECCION</t>
  </si>
  <si>
    <t>TEJIDO MOSQUITERO GALVANIZADO 100 Cms. (x 25 Mts.)</t>
  </si>
  <si>
    <t>TEJIDO MOSQUITERO GALVANIZADO 120 Cms. (x 25 Mts.)</t>
  </si>
  <si>
    <t>SOPORTE TRAVESANO NEGRO 250x350 mm. [ref 411] (20 Un.)</t>
  </si>
  <si>
    <t>CANILLA MONOCOMANDO ALTA 30 CM</t>
  </si>
  <si>
    <t>CARRETEL P/BORDEADORA MARIPOSA TIPO SCHAFER</t>
  </si>
  <si>
    <t>GERDAU</t>
  </si>
  <si>
    <t>CLAVO PUNTA PARISa 1" (16 BOL x Kg.)</t>
  </si>
  <si>
    <t>BANQUETA</t>
  </si>
  <si>
    <t>GUANTE DESCARTABLE NEGRO GRANDE (x 100Un.)</t>
  </si>
  <si>
    <t>GUANTE DESCARTABLE NEGRO MEDIANO (x 100Un.)</t>
  </si>
  <si>
    <t>ALAMBRE GALVANIZADO Nº 20 FRAC. (aprox 10 X 1kgs.)</t>
  </si>
  <si>
    <t>CLAVO P FINA 8X16 PERDIDA</t>
  </si>
  <si>
    <t>CLAVO P FINA 8X20 PERDIDA</t>
  </si>
  <si>
    <t>CLAVO P FINA 8X25 PERDIDA</t>
  </si>
  <si>
    <t>CLAVO P FINA 9X20 PERDIDA</t>
  </si>
  <si>
    <t>CLAVO P FINA 9X25 PERDIDA</t>
  </si>
  <si>
    <t>CLAVO P FINA 9X30 PERDIDA</t>
  </si>
  <si>
    <t>FLOTANTE</t>
  </si>
  <si>
    <t>MEMBRANA 60CM X 10MTS AUTOADHESIVA C/AL. (2Un)</t>
  </si>
  <si>
    <t>LYR</t>
  </si>
  <si>
    <t>MEMBRANA 80cm x 10Mts AUTOADHESIVA C/AL. (2Un)</t>
  </si>
  <si>
    <t>MEMBRANA 90cm x 10Mts AUTOADHESIVA C/AL. (2Un)</t>
  </si>
  <si>
    <t>OJAL PLASTICOa 1/2" (x 144 Un.) ART 31</t>
  </si>
  <si>
    <t>OJAL PLASTICOb 5/8" (x 144 Un.) ART 32</t>
  </si>
  <si>
    <t>TF3</t>
  </si>
  <si>
    <t>BABOTO PET 100 Gms. BABOSIL</t>
  </si>
  <si>
    <t>TERMINAL P/CANO CORTINA 1/2" (x 100 Un.)</t>
  </si>
  <si>
    <t>TERMINAL p/CANO CORTINA 5/8" (x 100 Un.)</t>
  </si>
  <si>
    <t>CLAVO P FINA 10X25 PERDIDA</t>
  </si>
  <si>
    <t>CLAVO P FINA 10X30 PERDIDA</t>
  </si>
  <si>
    <t>MANGUERA R TREN</t>
  </si>
  <si>
    <t>MANGUERA R REF</t>
  </si>
  <si>
    <t>ALAMBRE PUASa X 25</t>
  </si>
  <si>
    <t>ALAMBRE PUASb X 50</t>
  </si>
  <si>
    <t>ALAMBRE PUASc X 100</t>
  </si>
  <si>
    <t>CLAVO PUNTA PARISb 1 1/2" (16 BOL x Kg.)</t>
  </si>
  <si>
    <t>CLAVO PUNTA PARISe 3" (16 BOL x Kg.)</t>
  </si>
  <si>
    <t>CLAVO PUNTA PARISf 3 1/2" (16 BOL x Kg.)</t>
  </si>
  <si>
    <t>CLAVO PUNTA PARISg 4 " (16 BOL x Kg.)</t>
  </si>
  <si>
    <t>CLAVO PUNTA PARISh 5 " (16 BOL x Kg.)</t>
  </si>
  <si>
    <t>CLAVO PUNTA PARISi 6 " (16 BOL x Kg.)</t>
  </si>
  <si>
    <t>CLAVO PUNTA PARISj 7 " (16 BOL x Kg.)</t>
  </si>
  <si>
    <t>CLAVO PUNTA PARISk 8 " (16 BOL x Kg.)</t>
  </si>
  <si>
    <t>CLAVOS P.P ESPIRALADOa 1"</t>
  </si>
  <si>
    <t>CLAVOS P.P ESPIRALADOb 1 1 /2"</t>
  </si>
  <si>
    <t>CLAVOS P.P ESPIRALADOc 2"</t>
  </si>
  <si>
    <t>CLAVOS P.P ESPIRALADOd 2 1/2"</t>
  </si>
  <si>
    <t>CLAVOS P.P ESPIRALADOe 3"</t>
  </si>
  <si>
    <t>CLAVOS P.P ESPIRALADOf 4"</t>
  </si>
  <si>
    <t>CLAVOS P.P ESPIRALADOg 5"</t>
  </si>
  <si>
    <t>CLAVOS P.P ESPIRALADOh 6"</t>
  </si>
  <si>
    <t>CLAVOS P.P ESPIRALADOi 7"</t>
  </si>
  <si>
    <t>ACEITE SOLUBLE 1 LTS</t>
  </si>
  <si>
    <t>REMACHADORA MANUAL REFORZADA ARGENRAP</t>
  </si>
  <si>
    <t>ASIENTO INODORO POLIPROPILENO BCO</t>
  </si>
  <si>
    <t>CUTTER REFORZADO PLASTICO HOJA 18 MM GUIA METALICA</t>
  </si>
  <si>
    <t>FILTRO ACERO INOXIDABLE GRANDE (x 20 Un.)</t>
  </si>
  <si>
    <t>RODILLO MINI S/FUNDA c11 Cms. (20 Un.)</t>
  </si>
  <si>
    <t>RODILLO MINI S/FUNDA a5 Cms. (20 Un.)</t>
  </si>
  <si>
    <t>RODILLO MINI S/FUNDA b8 Cms. (20 Un.)</t>
  </si>
  <si>
    <t>SCC</t>
  </si>
  <si>
    <t>MACETA a500 Grs. (6 Un.) VIRGA</t>
  </si>
  <si>
    <t>MACETA b800 Grs. (6 Un.) VIRGA</t>
  </si>
  <si>
    <t>MACETA c1000 Grs. (6 Un.) VIRGA</t>
  </si>
  <si>
    <t>MACETA d1250 Grs. (6 Un.) VIRGA</t>
  </si>
  <si>
    <t>MACETA e1500 Grs. (6 Un.) VIRGA</t>
  </si>
  <si>
    <t>MACETA f1750 Grs. (6 Un.) VIRGA</t>
  </si>
  <si>
    <t>MACETA g2000 Grs. (6 Un.) VIRGA</t>
  </si>
  <si>
    <t>MACETA h3000 Grs. VIRGA</t>
  </si>
  <si>
    <t>MACETA j5000 Grs. VIRGA</t>
  </si>
  <si>
    <t>MACETA k6000 Grs. VIRGA</t>
  </si>
  <si>
    <t>MACETA l8000 Grs. VIRGA</t>
  </si>
  <si>
    <t>MACETA m10000 Grs. VIRGA</t>
  </si>
  <si>
    <t>PULVERIZADOR P BOTELLA</t>
  </si>
  <si>
    <t>PICO GOMERO GRANDE P ACOPLE RAPIDO</t>
  </si>
  <si>
    <t>VIYILANT</t>
  </si>
  <si>
    <t>BOYA OBTURADOR UNIVERSAL IDEAL</t>
  </si>
  <si>
    <t>FLEXIBLE 1/2 X a20 CM AGUA</t>
  </si>
  <si>
    <t>FLEXIBLE 1/2 X b30 CM AGUA</t>
  </si>
  <si>
    <t>FLEXIBLE 1/2 X c40 CM AGUA</t>
  </si>
  <si>
    <t>FLEXIBLE 1/2 X d50 CM AGUA</t>
  </si>
  <si>
    <t>FLEXIBLE 1/2 X e60 CM AGUA</t>
  </si>
  <si>
    <t>ALARGUE x a3 Mts. (100 Un)</t>
  </si>
  <si>
    <t>ZOCALO AUTOADHESIVO BLANCO (98 Un)</t>
  </si>
  <si>
    <t>ZOCALO AUTOADHESIVO GRIS (98 Un)</t>
  </si>
  <si>
    <t>VALVULA ESFERICA PVC ROSCADA 1"</t>
  </si>
  <si>
    <t>CEPILLO BANANITA CURVO BRONCEADO (6 Un.)</t>
  </si>
  <si>
    <t>CERRADURA PRIVE 2005 IDEM 2105</t>
  </si>
  <si>
    <t>CERRADURA PRIVE 2007 IDEM 2107</t>
  </si>
  <si>
    <t>ESTANO VARILLA 33% x Kg.</t>
  </si>
  <si>
    <t>ESTANO VARILLA 50% x Kg.</t>
  </si>
  <si>
    <t>HILO ALGODONa 50 Grs. (x 10 Un.)</t>
  </si>
  <si>
    <t>HILO ALGODONb 100 Grs. (x 10 Un.)</t>
  </si>
  <si>
    <t>HILO CHORICEROa 50 Grs. (x 10 Un.)</t>
  </si>
  <si>
    <t>HILO CHORICEROb 100 Grs. (x 10 Un.)</t>
  </si>
  <si>
    <t>NYLON NEGRO 200 Mic.3.00 Mts. (x 50 Mts.)</t>
  </si>
  <si>
    <t>PITON CERRADO BRONCEADO 16-35 (x200 Un.)</t>
  </si>
  <si>
    <t>PITON CERRADO BRONCEADO 18-45 (x100 Un.)</t>
  </si>
  <si>
    <t>ROLDANA METAL NIQUELADA 25 mm. (10 Un.)</t>
  </si>
  <si>
    <t>ROLDANA METAL NIQUELADA 32 mm. (10 Un.)</t>
  </si>
  <si>
    <t>ROLDANA METAL NIQUELADA 38 mm. (10 Un.)</t>
  </si>
  <si>
    <t>ROLDANA METAL NIQUELADA 50 mm. (10 Un.)</t>
  </si>
  <si>
    <t>SAPITO DE JARDIN MEDIO JIRO (14U)</t>
  </si>
  <si>
    <t>SEPARADOR P/CERAMICA + 5,00 mm (5 BOLSAx150Un)</t>
  </si>
  <si>
    <t>CALEFON</t>
  </si>
  <si>
    <t>DELANTAL CUERO 110x70 Cms.</t>
  </si>
  <si>
    <t>MECHA WIDIAb 4mm (10 Un.) NEIKE</t>
  </si>
  <si>
    <t>MECHA WIDIAd 6mm (10 Un.) NEIKE</t>
  </si>
  <si>
    <t>MECHA WIDIAe 8mm (10 Un.) NEIKE</t>
  </si>
  <si>
    <t>MECHA WIDIAf 10mm (10 Un.) NEIKE</t>
  </si>
  <si>
    <t>MECHA WIDIAg 12mm (10 Un.) NEIKE</t>
  </si>
  <si>
    <t>MECHA WIDIAh 14mm (10 Un.) NEIKE</t>
  </si>
  <si>
    <t>MEZCLADOR LIQUIDOSa Nº1 DE 50mm.</t>
  </si>
  <si>
    <t>MEZCLADOR LIQUIDOSb N§2 DE 65mm.</t>
  </si>
  <si>
    <t>MEZCLADOR LIQUIDOSc Nº3 DE 90mm.</t>
  </si>
  <si>
    <t>PLOMADAa 200 Grs. T/TROMPO (24 Un) TOTH</t>
  </si>
  <si>
    <t>PLOMADAb 300 Grs. T/TROMPO (24 Un) TOTH</t>
  </si>
  <si>
    <t>PLOMADAc 400 Grs. T/TROMPO (24 Un) TOTH</t>
  </si>
  <si>
    <t>PLOMADAd 500 Grs. T/TROMPO (12 Un) TOTH</t>
  </si>
  <si>
    <t>PLOMADAe 700 Grs. T/TROMPO (6 Un) TOTH</t>
  </si>
  <si>
    <t>PLOMADAf 1000 Grs. T/TROMPO (6 Un) TOTH</t>
  </si>
  <si>
    <t>CANDADO DOBLE PALETA 40 MM D-10</t>
  </si>
  <si>
    <t>CINTA D/CANERIA bPVC. x 10Mts. TER. BRONCE</t>
  </si>
  <si>
    <t>CINTA D/CANERIA cPVC. x 15Mts. TER. BRONCE</t>
  </si>
  <si>
    <t>LINGA SIN CANDADO aFINA 1 MTS</t>
  </si>
  <si>
    <t>LINGA SIN CANDADO bMEDIANA 1 MTS</t>
  </si>
  <si>
    <t>LINGA SIN CANDADO cGRUESA 1,2 MTS</t>
  </si>
  <si>
    <t>VALVULA DE PASO PVCa 1/2"(60 Un.) DUKE</t>
  </si>
  <si>
    <t>VALVULA DE PASO PVCb 3/4"(60 Un) DUKE</t>
  </si>
  <si>
    <t>VALVULA DE PASO PVCc 1" (10 Un.) DUKE</t>
  </si>
  <si>
    <t>VIRUTA aFINA 250 GRS ( 10 U ) HACENDOSA</t>
  </si>
  <si>
    <t>VIRUTA aFINA 250 GRS ( 10U ) GALI</t>
  </si>
  <si>
    <t>VIRUTA bMEDIANA 250 GRS ( 10 U ) HACENDOSA</t>
  </si>
  <si>
    <t>VIRUTA bMEDIANA 250 GRS ( 10U ) GALI</t>
  </si>
  <si>
    <t>VIRUTA cGRUESA 250 GRS ( 10 U ) HACENDOSA</t>
  </si>
  <si>
    <t>VIRUTA cGRUESA 250 GRS ( 10U ) GALI</t>
  </si>
  <si>
    <t>GANCHO P/TECHOa Nº 100 (50 Un.)</t>
  </si>
  <si>
    <t>GANCHO P/TECHOb Nº 120 (50 Un.)</t>
  </si>
  <si>
    <t>GANCHO P/TECHOc Nº 150 (50 Un.)</t>
  </si>
  <si>
    <t>TARUGO EN BOLSA TRES CORTESd N¦ 12 (x 250 Un.)</t>
  </si>
  <si>
    <t>TARUGO EN BOLSA TRES CORTESa N¦ 6 (x 1000 Un.)</t>
  </si>
  <si>
    <t>TARUGO EN BOLSA TRES CORTESb N§ 8 (x 1000 Un.)</t>
  </si>
  <si>
    <t>TARUGO EN BOLSA TRES CORTESc N§ 10 (x 500 Un.)</t>
  </si>
  <si>
    <t>O RING X 50 U</t>
  </si>
  <si>
    <t>DEPOSITO DE COLGAR 11 Lts. SIFOLIMP</t>
  </si>
  <si>
    <t>DEPOSITO MOCHILA CON BOTON 14 Lts. SIFOLIMP</t>
  </si>
  <si>
    <t>CANILLA PVC C/MANGA 1/2" (60 Un)DUKE</t>
  </si>
  <si>
    <t>CANILLA PVC C/MANGA 3/4" (60 Un)DUKE</t>
  </si>
  <si>
    <t>TIJERA CERCO STANDARD 25 Cms.FERCAS</t>
  </si>
  <si>
    <t>TIJERA CERCO STANDARD 30 Cms. FERCAS</t>
  </si>
  <si>
    <t>PALA CORAZON FORJADA CABO LARGO GHERARDI</t>
  </si>
  <si>
    <t>PALA ESCOCESA FORJADA GHERARDI</t>
  </si>
  <si>
    <t>FLEXIBLE 1/2 X b35 CM AGUA</t>
  </si>
  <si>
    <t>KUWAIT</t>
  </si>
  <si>
    <t>PINTURA AEROSOL AMARILLO 440CC</t>
  </si>
  <si>
    <t>PINTURA AEROSOL AZUL MARINO 440CC</t>
  </si>
  <si>
    <t>PINTURA AEROSOL BERMELLON 440CC</t>
  </si>
  <si>
    <t>PINTURA AEROSOL BLANCO MATE 440CC</t>
  </si>
  <si>
    <t>PINTURA AEROSOL BLANCO SATINADO 440CC</t>
  </si>
  <si>
    <t>PINTURA AEROSOL GRIS ESPACIAL 440CC</t>
  </si>
  <si>
    <t>PINTURA AEROSOL METALIZADO ORO 440CC</t>
  </si>
  <si>
    <t>PINTURA AEROSOL METALIZADO PLATA 440CC</t>
  </si>
  <si>
    <t>PINTURA AEROSOL NARANJA 440CC</t>
  </si>
  <si>
    <t>PINTURA AEROSOL NEGRO SATINADO 440CC</t>
  </si>
  <si>
    <t>PINTURA AEROSOL VERDE INGLES 440CC</t>
  </si>
  <si>
    <t>HACHUELA ALBANIL VIRGA</t>
  </si>
  <si>
    <t>BICICLETA</t>
  </si>
  <si>
    <t>EXHIBIDOR MECHAS 1 a 13 mm EZETA</t>
  </si>
  <si>
    <t>MECHA 2 PUNTAS 6.1 mm. ( 5 Un.) EZETA</t>
  </si>
  <si>
    <t>MECHA ACERO RAPIDO a0.50mm (12 Un.) EZETA</t>
  </si>
  <si>
    <t>MECHA ACERO RAPIDO b0.75mm (12 Un.) EZETA</t>
  </si>
  <si>
    <t>MECHA ACERO RAPIDO c1.00mm (12 Un.) EZETA</t>
  </si>
  <si>
    <t>MECHA ACERO RAPIDO d1.25mm (12 Un.) EZETA</t>
  </si>
  <si>
    <t>MECHA ACERO RAPIDO e1.50mm (12 Un.) EZETA</t>
  </si>
  <si>
    <t>MECHA ACERO RAPIDO f1.75mm (12 Un.) EZETA</t>
  </si>
  <si>
    <t>MECHA ACERO RAPIDO g2.00mm (10 Un.) EZETA</t>
  </si>
  <si>
    <t>MECHA ACERO RAPIDO h2.25mm (10 Un.) EZETA</t>
  </si>
  <si>
    <t>MECHA ACERO RAPIDO i2.50mm (10 Un.) EZETA</t>
  </si>
  <si>
    <t>MECHA ACERO RAPIDO j2.75mm (10 Un.) EZETA</t>
  </si>
  <si>
    <t>MECHA ACERO RAPIDO k3.00mm (10 Un.) EZETA</t>
  </si>
  <si>
    <t>MECHA ACERO RAPIDO l3.25mm (10 Un.) EZETA</t>
  </si>
  <si>
    <t>MECHA ACERO RAPIDO m3.50mm (10 Un.) EZETA</t>
  </si>
  <si>
    <t>MECHA ACERO RAPIDO n3.75mm (10 Un.) EZETA</t>
  </si>
  <si>
    <t>MECHA ACERO RAPIDO ñ4.00mm (10 Un.) EZETA</t>
  </si>
  <si>
    <t>MECHA ACERO RAPIDO o04.25mm (10 Un.) EZETA</t>
  </si>
  <si>
    <t>MECHA ACERO RAPIDO p4.50mm (10 Un.) EZETA</t>
  </si>
  <si>
    <t>MECHA ACERO RAPIDO q4.75mm (10 Un.) EZETA</t>
  </si>
  <si>
    <t>MECHA ACERO RAPIDO r5.00mm (10 Un.) EZETA</t>
  </si>
  <si>
    <t>MECHA ACERO RAPIDO s5.25mm (10 Un.) EZETA</t>
  </si>
  <si>
    <t>MECHA ACERO RAPIDO t5.50mm (10 Un.) EZETA</t>
  </si>
  <si>
    <t>MECHA ACERO RAPIDO u5.75mm (10 Un.) EZETA</t>
  </si>
  <si>
    <t>MECHA ACERO RAPIDO v6.00mm (10 Un.) EZETA</t>
  </si>
  <si>
    <t>MECHA ACERO RAPIDO w6.25mm EZETA</t>
  </si>
  <si>
    <t>MECHA ACERO RAPIDO x6.50mm EZETA</t>
  </si>
  <si>
    <t>MECHA ACERO RAPIDO y6.75mm EZETA</t>
  </si>
  <si>
    <t>MECHA ACERO RAPIDO z7.00mm EZETA</t>
  </si>
  <si>
    <t>GOMINES PARA BICICLETA X 40GRS</t>
  </si>
  <si>
    <t>LLAVE CRUZ PARA AUTO 17MM , 19MM , 21MM , 23MM</t>
  </si>
  <si>
    <t>ACEITE MULTIUSO 100 CM3 TF3 24u</t>
  </si>
  <si>
    <t>FRATACHO PINO 40 Cms. (12 Un) PSB</t>
  </si>
  <si>
    <t>FLEXIBLE 1/2 X a25 CM AGUA</t>
  </si>
  <si>
    <t>REFLECTOR 150W DE CUARZO</t>
  </si>
  <si>
    <t>VELA DE CUARZO VERTICAL 1200W</t>
  </si>
  <si>
    <t>VELA</t>
  </si>
  <si>
    <t>PUNTERA DE GOMA PARA REGULADOR</t>
  </si>
  <si>
    <t>VALVULA DE PASO PVC 1/2 " (6 Un.) KROMA</t>
  </si>
  <si>
    <t>VALVULA DE PASO PVC 3/4 " KROMA</t>
  </si>
  <si>
    <t>STARBOX</t>
  </si>
  <si>
    <t>CANILLA MONOCOMANDO PICO J ITALOMIX 420 GRS</t>
  </si>
  <si>
    <t>CANILLA MONOCOMANDO PARED 580 GRS</t>
  </si>
  <si>
    <t>DETALLES</t>
  </si>
  <si>
    <t>SOPORTE ALUMINIO LARGO ABIERTO 1/2 (25 Un.) ALEX</t>
  </si>
  <si>
    <t>SOPORTE ALUMINIO LARGO ABIERTO 5/8 (25 Un.) ALEX</t>
  </si>
  <si>
    <t>SOPORTE ALUMINIO LARGO CERRADO 1/2 (50 Un.) ALEX</t>
  </si>
  <si>
    <t>SOPORTE ALUMINIO LARGO CERRADO 5/8 (50 Un.) ALEX</t>
  </si>
  <si>
    <t>SOPORTE BARRAL CURVO BLANCO (x 2 Un.) ALEX</t>
  </si>
  <si>
    <t>SOPORTE BARRAL CURVO NATURAL (x 2 Un.) ALEX</t>
  </si>
  <si>
    <t>SOPORTE CORTO ABIERTOa 1/2" (50 Un.) SABELCORT</t>
  </si>
  <si>
    <t>SOPORTE CORTO ABIERTOb 5/8" (50 Un.) SABELCORT</t>
  </si>
  <si>
    <t>SOPORTE CORTO CERRADOa 1/2" (50 Un.) SABELCORT</t>
  </si>
  <si>
    <t>SOPORTE CORTO CERRADOb 5/8" (50 Un.) SABELCORT</t>
  </si>
  <si>
    <t>SOPORTE LARGO ABIERTOa 1/2" (50 Un.) SABELCORT</t>
  </si>
  <si>
    <t>SOPORTE LARGO ABIERTOb 5/8" (50 Un.) SABEL CORT</t>
  </si>
  <si>
    <t>SOPORTE LARGO ABIERTOc 3/4" (50 Un.) SABELCORT</t>
  </si>
  <si>
    <t>SOPORTE LARGO CERRADOa 1/2" (50 Un.) SABELCORT</t>
  </si>
  <si>
    <t>SOPORTE LARGO CERRADOb 5/8" (50 Un.) SABELCORT</t>
  </si>
  <si>
    <t>SOPORTE LARGO CERRADOc 3/4" (50 Un.) SABELCORT</t>
  </si>
  <si>
    <t>ALCOHOL EN GEL DJV 60 ML</t>
  </si>
  <si>
    <t>ALCOHOL</t>
  </si>
  <si>
    <t>CLAVO P FINA 12X30 PERDIDA</t>
  </si>
  <si>
    <t>CLAVO P FINA 12X35 PERDIDA</t>
  </si>
  <si>
    <t>CLAVO P FINA 12X40 PERDIDA</t>
  </si>
  <si>
    <t>CLAVO P FINA 14X50 PERDIDA</t>
  </si>
  <si>
    <t>CLAVO P FINA 8X20 CHATA</t>
  </si>
  <si>
    <t>CLAVO P FINA 9X25 CHATA</t>
  </si>
  <si>
    <t>CLAVO P FINA 9X30 CHATA</t>
  </si>
  <si>
    <t>CLAVO P FINA 10X30 CHATA</t>
  </si>
  <si>
    <t>CLAVO P FINA 12X30 CHATA</t>
  </si>
  <si>
    <t>CLAVO P FINA 12X35 CHATA</t>
  </si>
  <si>
    <t>CLAVO P FINA 12X40 CHATA</t>
  </si>
  <si>
    <t>SORDINI</t>
  </si>
  <si>
    <t>BRR</t>
  </si>
  <si>
    <t>CANILLA BRONCEADA 1/2 EVOLUTION CON CUERITO</t>
  </si>
  <si>
    <t>HUARGO</t>
  </si>
  <si>
    <t>POXIPOL</t>
  </si>
  <si>
    <t>CANILLA PVC ESFERICA 1/2 Y 3/4 (6 Un) KROMA</t>
  </si>
  <si>
    <t>GANCHO CONTRA-VIENTO 19- 70 (X50 Un.)</t>
  </si>
  <si>
    <t>DISCO DESBASTE HUARGO 115X6X22 CAJA 25 U</t>
  </si>
  <si>
    <t>D10</t>
  </si>
  <si>
    <t>JOVIFEL</t>
  </si>
  <si>
    <t>SINPAR</t>
  </si>
  <si>
    <t>BASE 1 TOMA C/N EXT 10 AMP STAR BOX</t>
  </si>
  <si>
    <t>BASE 2 TOMA C/N EXT 10 AMP STAR BOX</t>
  </si>
  <si>
    <t>CALEFACCION CALOVENTOR 2000W</t>
  </si>
  <si>
    <t>CALEFACCION</t>
  </si>
  <si>
    <t>JARRO KUFO N10 NEGRO</t>
  </si>
  <si>
    <t>MANGUERA RIEGO MALLADA 1/2 (15 Mts.)</t>
  </si>
  <si>
    <t>MANGUERA RIEGO MALLADA 1/2 (25 Mts.)</t>
  </si>
  <si>
    <t>MANGUERA RIEGO MALLADA 1/2 (50 Mts.)</t>
  </si>
  <si>
    <t>MANGUERA RIEGO MALLADA 3/4 (15 Mts.)</t>
  </si>
  <si>
    <t>MANGUERA RIEGO MALLADA 3/4 (25 Mts.)</t>
  </si>
  <si>
    <t>MANGUERA RIEGO MALLADA 3/4 (50 Mts.)</t>
  </si>
  <si>
    <t>SILICONA ALTA TEMPERATURA 85ML (12u)</t>
  </si>
  <si>
    <t>CLAVOCHAP</t>
  </si>
  <si>
    <t>CEPILLO DE BRONCE CURVO (12U)</t>
  </si>
  <si>
    <t>LIJA AL AGUA GRANO 100 ( 50 Un.) HUNTER</t>
  </si>
  <si>
    <t>LIJA AL AGUA GRANO 120 ( 50 Un.) HUNTER</t>
  </si>
  <si>
    <t>LIJA AL AGUA GRANO 150 ( 50 Un.) HUNTER</t>
  </si>
  <si>
    <t>LIJA AL AGUA GRANO 180 ( 50 Un.) HUNTER</t>
  </si>
  <si>
    <t>LIJA AL AGUA GRANO 220 ( 50 Un.) HUNTER</t>
  </si>
  <si>
    <t>LIJA AL AGUA GRANO 240 ( 50 Un.) HUNTER</t>
  </si>
  <si>
    <t>LIJA AL AGUA GRANO 280 ( 50 Un.) HUNTER</t>
  </si>
  <si>
    <t>LIJA AL AGUA GRANO 320 ( 50 Un.) HUNTER</t>
  </si>
  <si>
    <t>LIJA AL AGUA GRANO 360 ( 50 Un.) HUNTER</t>
  </si>
  <si>
    <t>LIJA AL AGUA GRANO 400 ( 50 Un.) HUNTER</t>
  </si>
  <si>
    <t>LIJA AL AGUA GRANO 500 ( 50 Un.) HUNTER</t>
  </si>
  <si>
    <t>LIJA AL AGUA GRANO 60 ( 50 Un.) HUNTER</t>
  </si>
  <si>
    <t>LIJA AL AGUA GRANO 600 ( 50 Un.) HUNTER</t>
  </si>
  <si>
    <t>LIJA AL AGUA GRANO 80 ( 50 Un.) HUNTER</t>
  </si>
  <si>
    <t>LIJA NO PAST GRANO 150 (50 Un.) DOBLEA</t>
  </si>
  <si>
    <t>LIJA NO PAST GRANO 180 (50 Un.) DOBLEA</t>
  </si>
  <si>
    <t>LIJA NO PAST GRANO 220 (50 Un.) DOBLEA</t>
  </si>
  <si>
    <t>LIJA P/MADERA GRANO 100 ( 50 Un.) DOBLEA</t>
  </si>
  <si>
    <t>LIJA P/MADERA GRANO 120 ( 50 Un.) DOBLEA</t>
  </si>
  <si>
    <t>LIJA P/MADERA GRANO 150 ( 50 Un.) DOBLEA</t>
  </si>
  <si>
    <t>LIJA P/MADERA GRANO 180 ( 50 Un.) DOBLEA</t>
  </si>
  <si>
    <t>LIJA P/MADERA GRANO 220 (100 Un.) DOBLEA</t>
  </si>
  <si>
    <t>LIJA P/MADERA GRANO 40 ( 50 Un.) DOBLEA</t>
  </si>
  <si>
    <t>LIJA P/MADERA GRANO 50 ( 50 Un.) DOBLEA</t>
  </si>
  <si>
    <t>LIJA P/MADERA GRANO 60 ( 50 Un.) DOBLEA</t>
  </si>
  <si>
    <t>LIJA P/MADERA GRANO 80 ( 50 Un.) DOBLEA</t>
  </si>
  <si>
    <t>LIJA P/MADERAa EXTRA FINO 180-220 Grs. ( 50 Un HUNTER</t>
  </si>
  <si>
    <t>LIJA P/MADERAb FINO 120-150 Grs. ( 50 Un HUNTER</t>
  </si>
  <si>
    <t>LIJA P/MADERAc MEDIANO 80-100 Grs. ( 50 Un HUNTER</t>
  </si>
  <si>
    <t>LIJA P/MADERAd GRUESO 50-60 Grs. ( 50 Un HUNTER</t>
  </si>
  <si>
    <t>LIJA P/MADERAe EXTRA GRUESO 36-40 Grs. ( 50 Un HUNTER</t>
  </si>
  <si>
    <t>LLAVE DE PASO FUSION 20 VASTAGO BCE</t>
  </si>
  <si>
    <t>LLAVE DE PASO FUSION 25 VASTAGO BCE</t>
  </si>
  <si>
    <t>LLAVE DE PASO FUSION 32 VASTAGO BCE</t>
  </si>
  <si>
    <t>SOPAPA P/PILETA Ø 40 mm. DUKE</t>
  </si>
  <si>
    <t>SOPAPA P/PILETA Ø 50 mm. DUKE</t>
  </si>
  <si>
    <t>TELA ESMERILa EXTRA FINA 180-220Grs. (50 Un.) HUNTER</t>
  </si>
  <si>
    <t>TELA ESMERILb FINA 120-150Grs. (50 Un.) HUNTER</t>
  </si>
  <si>
    <t>TELA ESMERILc MEDIANA 80-100Grs. (50 Un.) HUNTER</t>
  </si>
  <si>
    <t>TELA ESMERILd GRUESA 50-60Grs. (50 Un.) HUNTER</t>
  </si>
  <si>
    <t>TELA ESMERILe EXTRA GRUESA 36-40Grs. (50 Un.) HUNTER</t>
  </si>
  <si>
    <t>SEÑOR CLIENTE</t>
  </si>
  <si>
    <t>LOS PRECIOS PUEDEN VARIAR SIN PREVIO AVISO</t>
  </si>
  <si>
    <t>CEMENTO CONTACTO 101a 50 Grs. (24 Un) FORTEX</t>
  </si>
  <si>
    <t>CEMENTO CONTACTO 101b 1/8 Lts. (24 Un) FORTEX</t>
  </si>
  <si>
    <t>CEMENTO CONTACTO 101c 1/4 Lts. (24 Un) FORTEX</t>
  </si>
  <si>
    <t>CEMENTO CONTACTO 101d 1/2 Lts. (24 Un) FORTEX</t>
  </si>
  <si>
    <t>CEMENTO CONTACTO 101e 1 Lts. (12 Un) FORTEX</t>
  </si>
  <si>
    <t>CEMENTO CONTACTO 101e 4 Lts. (4 Un) FORTEX</t>
  </si>
  <si>
    <t>CEMENTO CONTACTO 101f 18 Lts. FORTEX</t>
  </si>
  <si>
    <t>DESTAPA CAÑERIA 1LT (6u)</t>
  </si>
  <si>
    <t>DESTAPA CAÑERIA 500 CM3 (12u)</t>
  </si>
  <si>
    <t>ENTONADOR 120CM3 AMARILLO TF3 (6u)</t>
  </si>
  <si>
    <t>ENTONADOR 120CM3 AZUL TF3 (6u)</t>
  </si>
  <si>
    <t>ENTONADOR 120CM3 BERMELLON TF3 (6u)</t>
  </si>
  <si>
    <t>ENTONADOR 120CM3 CEDRO TF3 (6u)</t>
  </si>
  <si>
    <t>ENTONADOR 120CM3 MARRON TF3 (6u)</t>
  </si>
  <si>
    <t>ENTONADOR 120CM3 NARANJA TF3 (6u)</t>
  </si>
  <si>
    <t>ENTONADOR 120CM3 NEGRO TF3 (6u)</t>
  </si>
  <si>
    <t>ENTONADOR 120CM3 OCRE TF3 (6u)</t>
  </si>
  <si>
    <t>ENTONADOR 120CM3 SIENA TF3 (6u)</t>
  </si>
  <si>
    <t>ENTONADOR 120CM3 VERDE CLARO TF3 (6u)</t>
  </si>
  <si>
    <t>ENTONADOR 120CM3 VERDE OSCURO TF3 (6u)</t>
  </si>
  <si>
    <t>ENTONADOR 120CM3 VIOLETA TF3 (6u)</t>
  </si>
  <si>
    <t>ESPATULA P/PINTORa 3 Cms.(12 Und) SANTA JUANA</t>
  </si>
  <si>
    <t>ESPATULA P/PINTORb 4 Cms.(12 Und) SANTA JUANA</t>
  </si>
  <si>
    <t>ESPATULA P/PINTORc 5 Cms.(12 Und) SANTA JUANA</t>
  </si>
  <si>
    <t>ESPATULA P/PINTORd 6 Cms.(12 Und) SANTA JUANA</t>
  </si>
  <si>
    <t>ESPATULA P/PINTORe 7 Cms.(12 Und) SANTA JUANA</t>
  </si>
  <si>
    <t>ESPATULA P/PINTORf 8 Cms.(12 Und) SANTA JUANA</t>
  </si>
  <si>
    <t>ESPATULA P/PINTORg 9 Cms.(12 Und) SANTA JUANA</t>
  </si>
  <si>
    <t>ESPATULA P/PINTORh 10 Cms.(12 Und) SANTA JUANA</t>
  </si>
  <si>
    <t>ESPATULA P/PINTORi 12 Cms.(12 Und) SANTA JUANA</t>
  </si>
  <si>
    <t>ESPATULA P/PINTORj 14 Cms.(12 Und) SANTA JUANA</t>
  </si>
  <si>
    <t>ESPATULA P/PINTORk 16 Cms.(12 Und) SANTA JUANA</t>
  </si>
  <si>
    <t>ESPATULA P/PINTORl 18 Cms.(12 Und) SANTA JUANA</t>
  </si>
  <si>
    <t>ESPATULA P/PINTORm 20 Cms.(12 Und) SANTA JUANA</t>
  </si>
  <si>
    <t>ESPATULA P/PINTORn 22 Cms.(12 Und) SANTA JUANA</t>
  </si>
  <si>
    <t>ESPATULA P/PINTORo 24 Cms.(12 Und) SANTA JUANA</t>
  </si>
  <si>
    <t>GRASA LITIO 100 GRS TF3 (12U)</t>
  </si>
  <si>
    <t>GRASA LITIO 250 GRS TF3 (12u)</t>
  </si>
  <si>
    <t>GRASA LITIO 450 GRS TF3</t>
  </si>
  <si>
    <t>QUITA SARRO 1 LTS (6u)</t>
  </si>
  <si>
    <t>QUITA SARRO 500 CM3 (12u)</t>
  </si>
  <si>
    <t>SIFON aSIMPLE COMPLETO (10U) SIN MARCA</t>
  </si>
  <si>
    <t>SIFON bDOBLE COMPLETO (5U) SIN MARCA</t>
  </si>
  <si>
    <t>SILICONA NEUTRA 85 ML TACSA C PICO (12u)</t>
  </si>
  <si>
    <t>TERRAJA INDIVIDUAL PVCb 1/2" (REF: SP1 1/2) SANOGAS</t>
  </si>
  <si>
    <t>TERRAJA INDIVIDUAL PVCb 3/4" (REF: SP1 3/4) SANOGAS</t>
  </si>
  <si>
    <t>TERRAJA INDIVIDUAL PVCc 1" (REF: SP1 1 ) SANOGAS</t>
  </si>
  <si>
    <t>TERRAJA PVC ESTRELLA 1/2- 3/4 -1" (REF SANOGAS</t>
  </si>
  <si>
    <t>TINTA DISTINCION X 60 CC ALGARROBO (12u)</t>
  </si>
  <si>
    <t>TINTA DISTINCION X 60 CC CAOBA (12u)</t>
  </si>
  <si>
    <t>TINTA DISTINCION X 60 CC CEDRO (12U)</t>
  </si>
  <si>
    <t>TINTA DISTINCION X 60 CC NOGAL (12u)</t>
  </si>
  <si>
    <t>TINTA DISTINCION X 60 CC PETIRIBY (12u)</t>
  </si>
  <si>
    <t>TINTA DISTINCION X 60 CC ROBLE CLARO (12u)</t>
  </si>
  <si>
    <t>TINTA DISTINCION X 60 CC ROBLE OSCURO (12U)</t>
  </si>
  <si>
    <t>TINTA DISTINCION X 60 CC VIRARO (12u)</t>
  </si>
  <si>
    <t>TINTA DISTINCION X 60 CC WENGUE (12u)</t>
  </si>
  <si>
    <t>PINZA AMPEROMETRICA</t>
  </si>
  <si>
    <t>PORTALAMPARA CON CHICOTE</t>
  </si>
  <si>
    <t>PORTALAMPARA 2 PIEZAS</t>
  </si>
  <si>
    <t>PORTALAMPARA 3 PIEZAS</t>
  </si>
  <si>
    <t>SOPAPA</t>
  </si>
  <si>
    <t>BISAGRA 1842 X 38 MM 12U</t>
  </si>
  <si>
    <t>BISAGRA 1842 X 50 MM 12U</t>
  </si>
  <si>
    <t>BISAGRA 1842 X 63 MM 12U</t>
  </si>
  <si>
    <t>BISAGRA 1842 X 75 MM 12U</t>
  </si>
  <si>
    <t>ECCOLE 9 G 6u</t>
  </si>
  <si>
    <t>ELECTRODO PUNTA AZUL 2,00mm (25 Kg) FADIRCO</t>
  </si>
  <si>
    <t>ELECTRODO PUNTA AZUL 2,50mm (25 Kg) FADIRCO</t>
  </si>
  <si>
    <t>FASTIX ALTA TEMPERATURA 6u</t>
  </si>
  <si>
    <t>FASTIX TRASPARENTE 25 G 6u</t>
  </si>
  <si>
    <t>LA GOTITA 2 ML 6u</t>
  </si>
  <si>
    <t>LA GOTITA GEL 3 G 6u</t>
  </si>
  <si>
    <t>POXILINA 70 G 6u</t>
  </si>
  <si>
    <t>POXIMIX 1,25 EXTERIOR 12u</t>
  </si>
  <si>
    <t>POXIMIX 1,25 INTEROR 12u</t>
  </si>
  <si>
    <t>POXIMIX 500 G EXTERIOR 16u</t>
  </si>
  <si>
    <t>POXIMIX 500 G INTERIOR 16u</t>
  </si>
  <si>
    <t>POXIRAN 23 G 6u</t>
  </si>
  <si>
    <t>POXITAS 6u</t>
  </si>
  <si>
    <t>RASTRILLO C/RIENDA 16 Dtes. (6 Un) TOTH</t>
  </si>
  <si>
    <t>RASTRILLO S/RIENDA 18 Dtes. (6 Un) TOTH</t>
  </si>
  <si>
    <t>UNIPOX 25 ML 6u</t>
  </si>
  <si>
    <t>WD40 CHICO 155 G 12u</t>
  </si>
  <si>
    <t>WD40 GRANDE 311G 12u</t>
  </si>
  <si>
    <t>DISCO RESPALDO 115 CON ABROJO-VELCRO</t>
  </si>
  <si>
    <t>CANILLA MEZCLADORA PARED CIERRE CERAMICO</t>
  </si>
  <si>
    <t>DISCO XPERT 114x1.6 mm (25 Un.) TYROLIT</t>
  </si>
  <si>
    <t>DISCO XPERT 178 1.6 mm. (25 Un.) TYROLIT</t>
  </si>
  <si>
    <t>MECHA WIDIAa 3mm (10 Un.) NEIKE</t>
  </si>
  <si>
    <t>PINTURA AEROSOL BLANCO BRILLANTE 440CC</t>
  </si>
  <si>
    <t>PINTURA AEROSOL NEGRO BRILLANTE 440CC</t>
  </si>
  <si>
    <t>TACHO N5 FLORIDA 34 LITROS</t>
  </si>
  <si>
    <t>TACHO N6 FLORIDA 70 LITROS</t>
  </si>
  <si>
    <t>AGUARRAS 1 LTS 12U</t>
  </si>
  <si>
    <t>ALFOMBRA PVC PIEDRAS</t>
  </si>
  <si>
    <t>ALFOMBRA</t>
  </si>
  <si>
    <t>CERRADURA CANDEX DUE IMIT PRIVE 200</t>
  </si>
  <si>
    <t>CORTINERO ALUM. EXTENSIBLE GRIS 1 a 2 Mtrs</t>
  </si>
  <si>
    <t>ESCOBILLON N*1 NICO 12u</t>
  </si>
  <si>
    <t>ESCOBITA TERMAR UNI 12u</t>
  </si>
  <si>
    <t>ESTOPA LUSTRE X 300 GRS 30 BULTO</t>
  </si>
  <si>
    <t>LLANA YESERO FLEXIBLE 12 x 25 Cms. (8 Un) SANTA JUANA</t>
  </si>
  <si>
    <t>LLANA YESERO FLEXIBLE 12 x 30 Cms. (8 Un) SANTA JUANA</t>
  </si>
  <si>
    <t>PALA PARA BASURA C/CABO LARGO FIJO 24u</t>
  </si>
  <si>
    <t>POXIPOL GRIS 6u AZUL</t>
  </si>
  <si>
    <t>POXIPOL TRASPARENTE 6u ROJO</t>
  </si>
  <si>
    <t>SELLAROSCA GAS 125 CC HIDRO</t>
  </si>
  <si>
    <t>TAPA DE GOMA UNIVERSAL P/PILETA 12U BLISTER</t>
  </si>
  <si>
    <t>TIJERA CORTA CHAPA AVIADOR 10 "</t>
  </si>
  <si>
    <t>BARBIJO P/POLVO ( 50 U)</t>
  </si>
  <si>
    <t>TIJERA MULTIUSO P/CARTON,HOJALATA MUY BUENA</t>
  </si>
  <si>
    <t>CAÑAMO X 20 GRS</t>
  </si>
  <si>
    <t>CAÑAMO</t>
  </si>
  <si>
    <t>FLOTANTE ALTA PRESION 1/2 C/BOYA BRONCE</t>
  </si>
  <si>
    <t>FLOTANTE ALTA PRESION 3/4 C/BOYA BRONCE</t>
  </si>
  <si>
    <t>GOMERA DE PVC (5u)</t>
  </si>
  <si>
    <t>MAQUINA SALPICAR DE PLASTICO NEIKE</t>
  </si>
  <si>
    <t>PISTOLA HIDROLAVADORA 25 BULTO</t>
  </si>
  <si>
    <t>POXIRAN 45 G 6u</t>
  </si>
  <si>
    <t>CANILLA MONOCOMANDO MESADA NEGRA CISNE</t>
  </si>
  <si>
    <t>CANILLA MONOCOMANDO MESADA NEGRA PRAGA 800GRS</t>
  </si>
  <si>
    <t>CALIBRE DE METAL 150MM CAJA</t>
  </si>
  <si>
    <t>CERRADURA PRIVE 200 30 BULTO</t>
  </si>
  <si>
    <t>CUCHARA ALBANIL aN§ 7 FORJADA GHERARDI</t>
  </si>
  <si>
    <t>CUCHARA ALBANIL bNº 7R FORJADA GHERARDI</t>
  </si>
  <si>
    <t>CUCHARA ALBANIL cN§ 8 FORJADA GHERARDI</t>
  </si>
  <si>
    <t>CUCHARA ALBANIL dNº 8R FORJADA GHERARDI</t>
  </si>
  <si>
    <t>CUTTER PLASTICO HOJA 18 MM CON G PLASTICA X U</t>
  </si>
  <si>
    <t>ESCUADRA NIVEL 30 CM REGULABLE C/NIVEL</t>
  </si>
  <si>
    <t>GAS PARA aENCENDEDOR CHICO 12U</t>
  </si>
  <si>
    <t>GAS PARA bENCENDEDOR GRANDE 12U</t>
  </si>
  <si>
    <t>LLANA YESERO 12 x 30 Cms. (3 Un) PINAS</t>
  </si>
  <si>
    <t>PANTALLA PARABOLICA 1500 KAL-10 KG 6U</t>
  </si>
  <si>
    <t>PELACABLE PROFESIONAL 7" 6U</t>
  </si>
  <si>
    <t>PERCHA REFORZADA PLASTICA P/ROPA</t>
  </si>
  <si>
    <t>POXILINA 250 GRS 6u</t>
  </si>
  <si>
    <t>POXIMIX 3K EXTERIOR 4u CAJA</t>
  </si>
  <si>
    <t>POXIMIX 3K INTERIOR 4u CAJA</t>
  </si>
  <si>
    <t>REJILLA VENTILACION ACERO INOX. 15x30</t>
  </si>
  <si>
    <t>BARRETA a40 Cms. x 3/4"</t>
  </si>
  <si>
    <t>BARRETA b50 Cms. x 3/4"</t>
  </si>
  <si>
    <t>BARRETA c60 Cms. x 3/4"</t>
  </si>
  <si>
    <t>BARRETA d70 Cms. x 3/4"</t>
  </si>
  <si>
    <t>BARRETA e80 Cms. x 3/4"</t>
  </si>
  <si>
    <t>BARRETA f80 Cms. x 1"</t>
  </si>
  <si>
    <t>BARRETA g100 Cms. x 3/4"</t>
  </si>
  <si>
    <t>CAJA PVC MIGNON</t>
  </si>
  <si>
    <t>CAJA PVC OCTOGONAL</t>
  </si>
  <si>
    <t>CAJA PVC RECTANGULAR</t>
  </si>
  <si>
    <t>CEPILLO COPA a75 MM BRONCEADO</t>
  </si>
  <si>
    <t>CEPILLO COPA b100 MM BRONCEADO</t>
  </si>
  <si>
    <t>CEPILLO COPA c75 MM ACERO</t>
  </si>
  <si>
    <t>CEPILLO COPA d100 MM ACERO</t>
  </si>
  <si>
    <t>EXTRACTOR BAÑO 4"</t>
  </si>
  <si>
    <t>EXTRACTOR BAÑO 6"</t>
  </si>
  <si>
    <t>GUANTE CUERO DESCARNE CUERO Y JEAN 12U</t>
  </si>
  <si>
    <t>LLANA aDENTADA 6 X 6 AIKE 30U BULTO</t>
  </si>
  <si>
    <t>LLANA bDENTADA 8 X 8 AIKE 30U BULTO</t>
  </si>
  <si>
    <t>LLANA cDENTADA 10 X 10 AIKE 30U BULTO</t>
  </si>
  <si>
    <t>LLANA dDENTADA 12 X 12 AIKE 30U BULTO</t>
  </si>
  <si>
    <t>PORTATIL b5 MTS</t>
  </si>
  <si>
    <t>PORTATIL d10 MTS</t>
  </si>
  <si>
    <t>PORTATIL SOLA S/CABLE</t>
  </si>
  <si>
    <t>SENSOR DE MOVIMIENTO</t>
  </si>
  <si>
    <t>CANILLA 1 AGUA MESADA METAL COCINA</t>
  </si>
  <si>
    <t>CANILLA 1 AGUA PARED METAL COCINA</t>
  </si>
  <si>
    <t>EL PULPITO 50 G 6u</t>
  </si>
  <si>
    <t>TENSOR a60mm DOBLE PITON REF (12 Un.)</t>
  </si>
  <si>
    <t>TENSOR b70mm DOBLE PITON REF (12 Un.)</t>
  </si>
  <si>
    <t>TENSOR c80mm DOBLE PITON REF (12 Un.)</t>
  </si>
  <si>
    <t>TENSOR d100mm DOBLE PITON REF (12 Un.)</t>
  </si>
  <si>
    <t>TENSOR e120mm DOBLE PITON REF (12 Un.)</t>
  </si>
  <si>
    <t>ENCENDEDOR MINI BIC 12U</t>
  </si>
  <si>
    <t>ENCENDEDOR MAXI BIC 12U</t>
  </si>
  <si>
    <t>DUCHA MAS CAÑO CROMADA DANI</t>
  </si>
  <si>
    <t>GAUCHITA</t>
  </si>
  <si>
    <t>BOMBILLA URBANA SACAYERBA</t>
  </si>
  <si>
    <t>BOMBILLA</t>
  </si>
  <si>
    <t>REMACHE C/ ALOMADA 4.0X20 mm. (x1000 Und.)</t>
  </si>
  <si>
    <t>CORSIN</t>
  </si>
  <si>
    <t>ALIGAS</t>
  </si>
  <si>
    <t>PERCHA X 3 PLASTICO 745</t>
  </si>
  <si>
    <t>LIMPIA TECHO LA GAUCHITA</t>
  </si>
  <si>
    <t>LLANA eALBAÑIL LISA 300 AIKE 30U BULTO</t>
  </si>
  <si>
    <t>BASE bTANQUE 1000 LTS</t>
  </si>
  <si>
    <t>BASE aTANQUE 500 LTS</t>
  </si>
  <si>
    <t>PRENSA G 3" REFORZADA DUBAI</t>
  </si>
  <si>
    <t>PRENSA G 4" REFORZADA DUBAI</t>
  </si>
  <si>
    <t>MOSQUETON</t>
  </si>
  <si>
    <t>MOSQUETON UÑION N5</t>
  </si>
  <si>
    <t>MANGUERA GAS ( 25 Mts.) FAMAPLAST</t>
  </si>
  <si>
    <t>KRONA</t>
  </si>
  <si>
    <t>ALGUICIDA X 500 CM3</t>
  </si>
  <si>
    <t>SIFON aPVC SIMPLE BONOMINI</t>
  </si>
  <si>
    <t>SIFON bPVC DOBLE BONOMINI</t>
  </si>
  <si>
    <t>LITARGIRIO X 100 GRS</t>
  </si>
  <si>
    <t>LITARGIRIO</t>
  </si>
  <si>
    <t>TARUGO EN BOLSA C/ aARANDELA 6 mm. (x 2000 Un.)</t>
  </si>
  <si>
    <t>TARUGO EN BOLSA C/ bARANDELA 8 mm. (x 1000 Un.)</t>
  </si>
  <si>
    <t>TARUGO EN BOLSA C/ cARANDELA 10mm (x 500 Un.)</t>
  </si>
  <si>
    <t>TARUGO EN BOLSA C/ dARANDELA 12 mm. (x 250 Un.)</t>
  </si>
  <si>
    <t>BOYA P/PASTILLA SATELITAL CHICA (100 Un.)</t>
  </si>
  <si>
    <t>DISCO BASIC 114x1.6 mm. (25 Un.) TYROLIT</t>
  </si>
  <si>
    <t>MARTILLO CARPINTERO 18mm (10 Un.) VIRGA</t>
  </si>
  <si>
    <t>MARTILLO CARPINTERO 20mm (10 Un.) VIRGA</t>
  </si>
  <si>
    <t>MARTILLO CARPINTERO 22mm (10 Un.) VIRGA</t>
  </si>
  <si>
    <t>MARTILLO CARPINTERO 25mm (10 Un.) VIRGA</t>
  </si>
  <si>
    <t>TIRA DE LED X 3 MTS IP65 12 W MULTICOLOR CON TRANFORMADOR</t>
  </si>
  <si>
    <t>PRENSA DE aCALAR 50 mm (6 Un.)</t>
  </si>
  <si>
    <t>PRENSA DE bCALAR 75 mm (6 Un.)</t>
  </si>
  <si>
    <t>PRENSA DE cCALAR 100 mm (6 Un.)</t>
  </si>
  <si>
    <t>PRENSA G 5" REFORZADA DUBAI</t>
  </si>
  <si>
    <t>COLA aVINILICA C/PICO 125 GRS TF3 (12u)</t>
  </si>
  <si>
    <t>COLA bVINILICA C/PICO 250 GRS TF3 (12u)</t>
  </si>
  <si>
    <t>COLA cVINILICA C/PICO 500 GRS TF3 (12u)</t>
  </si>
  <si>
    <t>COLA dVINILICA C/PICO 1 KG GRS TF3 (6u)</t>
  </si>
  <si>
    <t>CONEXIÓN LAVATORIO CROMADA 40 X 1 1/4"</t>
  </si>
  <si>
    <t>MASCARA ACRILICA REGULABLE FRAVIDA</t>
  </si>
  <si>
    <t>FRAVIDA</t>
  </si>
  <si>
    <t>BOLSA RESIDUO 50X70 CM. X10</t>
  </si>
  <si>
    <t>MALLA DE FIBRA CONST. SECO 5 x 5 mm 90 Grs.50 Mtrs</t>
  </si>
  <si>
    <t>SOLUCION</t>
  </si>
  <si>
    <t>SOPAPA P/CANA DESTAPA CANERIA</t>
  </si>
  <si>
    <t>SOPORTE MANGUERA P/PARED (26 Un.)</t>
  </si>
  <si>
    <t>LIJA AL AGUA GRANO a60 ( 50 Un.) DOBLEA</t>
  </si>
  <si>
    <t>LIJA AL AGUA GRANO b80 ( 50 Un.) DOBLEA</t>
  </si>
  <si>
    <t>LIJA AL AGUA GRANO c100 ( 50 Un.) DOBLEA</t>
  </si>
  <si>
    <t>LIJA AL AGUA GRANO d120 (100 Un.) DOBLEA</t>
  </si>
  <si>
    <t>LIJA AL AGUA GRANO e150 (100 Un.) DOBLEA</t>
  </si>
  <si>
    <t>LIJA AL AGUA GRANO f180 (100 Un.) DOBLEA</t>
  </si>
  <si>
    <t>LIJA AL AGUA GRANO g240 (100 Un.) DOBLE A</t>
  </si>
  <si>
    <t>LIJA AL AGUA GRANO k320 (100 Un.) DOBLEA</t>
  </si>
  <si>
    <t>LIJA AL AGUA GRANO l360 (100 Un.) DOBLE A</t>
  </si>
  <si>
    <t>LIJA AL AGUA GRANO ll600 (100 Un.) DOBLE A</t>
  </si>
  <si>
    <t>LIJA AL AGUA GRANO m1000 (100 Un.) DOBLEA</t>
  </si>
  <si>
    <t>LIJA AL AGUA GRANO m1200 (50 Un.) DOBLEA</t>
  </si>
  <si>
    <t>LIJA AL AGUA GRANO o1500 (50 Un.) DOBLEA</t>
  </si>
  <si>
    <t>PISTOLA AIRE PICO CORTO MICROGAS</t>
  </si>
  <si>
    <t>PISTOLA AIRE PICO LARGO 15 Cms. MICROGAS</t>
  </si>
  <si>
    <t>PISTOLA ROCIADORA C/TACHO (12 Un.) MICROGAS</t>
  </si>
  <si>
    <t>SACABOCADO 9" PINZA</t>
  </si>
  <si>
    <t>PORTA BARRAL TOALLA COMPLETO</t>
  </si>
  <si>
    <t>CINTA DESTAPAPILETA 5X3 MTS VIYILANT</t>
  </si>
  <si>
    <t>CINTA DESTAPAPILETA 5X5 MTS VIYILANT</t>
  </si>
  <si>
    <t>BANDEJA PINTOR PLANA 24 u</t>
  </si>
  <si>
    <t>EMBUDO NACIONAL X 2 CAROL</t>
  </si>
  <si>
    <t>PALA POCERA FORJADA CABO DE HIERRO GHERARDI</t>
  </si>
  <si>
    <t>ANTEOJOS ANTIEMPAÑAMIENTO</t>
  </si>
  <si>
    <t>BROCHES MEDIA SOMBRA BAIARDI (x100 Un.)</t>
  </si>
  <si>
    <t>BROCHES MEDIA SOMBRA MULTIMAXI (x 100 Un.)</t>
  </si>
  <si>
    <t>DEPOSITO COLGAR A CADENA (6 Und.) EGOPLAST</t>
  </si>
  <si>
    <t>BALANZA COCINA 5 KG</t>
  </si>
  <si>
    <t>BIELA</t>
  </si>
  <si>
    <t>FASTIX TRASPARENTE 100 GRS</t>
  </si>
  <si>
    <t>UNIPOX 100 GRS</t>
  </si>
  <si>
    <t>CANDADO HORIZONTAL 80 MM MACIZO P-CORTINAS</t>
  </si>
  <si>
    <t>INFLADOR PROFESIONAL BICI-PELOTA-COLCHON Y MUCHO MAS</t>
  </si>
  <si>
    <t>HORMIGUICIDA GEL 6 Gms. (pack x24 Un )</t>
  </si>
  <si>
    <t>AGUARRAS 4 LTS 2U</t>
  </si>
  <si>
    <t>MOSTACERO IDEAL P/FRACCIONAR COLA O FERRITE 24u</t>
  </si>
  <si>
    <t>CAÑO PVC RIGIDO 3/4 X 3 MTS X 20</t>
  </si>
  <si>
    <t>CAÑO</t>
  </si>
  <si>
    <t>CINTA D/CANERIA cPVC. x 20 Mts. TER. BRONCE</t>
  </si>
  <si>
    <t>CORREA 034 Cms.</t>
  </si>
  <si>
    <t>CORREA A30 Cms.</t>
  </si>
  <si>
    <t>CORREA A31 Cms.</t>
  </si>
  <si>
    <t>CORREA A32 Cms.</t>
  </si>
  <si>
    <t>CORREA A33 Cms.</t>
  </si>
  <si>
    <t>CORREA A34 Cms.</t>
  </si>
  <si>
    <t>CORREA A35 Cms.</t>
  </si>
  <si>
    <t>CORREA A38 Cms.</t>
  </si>
  <si>
    <t>CORREA A39 Cms.</t>
  </si>
  <si>
    <t>CORREA B36 Cms.</t>
  </si>
  <si>
    <t>CORREA B38 Cms.</t>
  </si>
  <si>
    <t>DISCO 4X1/2" FLAP MADERAa 40 (10U)</t>
  </si>
  <si>
    <t>DISCO 4X1/2" FLAP MADERAb 60 (10U)</t>
  </si>
  <si>
    <t>DISCO 4X1/2" FLAP MADERAc 80 (10U)</t>
  </si>
  <si>
    <t>DISCO 4X1/2" FLAP MADERAd 100 (10U)</t>
  </si>
  <si>
    <t>DISCO 4X1/2" FLAP MADERAe 120 (10U)</t>
  </si>
  <si>
    <t>MECHA PALA 1 (25MM)</t>
  </si>
  <si>
    <t>MECHA PALA 1/2 (13MM)</t>
  </si>
  <si>
    <t>MECHA PALA 1Y 1/4 (32MM)</t>
  </si>
  <si>
    <t>MECHA PALA 3/4 (19MM)</t>
  </si>
  <si>
    <t>MECHA PALA 7/8 (22MM)</t>
  </si>
  <si>
    <t>CORTINA CON BARRAL ANTIMOSCA 2MTS X 80</t>
  </si>
  <si>
    <t>DISCO 4X1/2" FLAP ZIRCONICOa 40 (10U)</t>
  </si>
  <si>
    <t>DISCO 4X1/2" FLAP ZIRCONICOB 60 (10U)</t>
  </si>
  <si>
    <t>DISCO 4X1/2" FLAP ZIRCONICOC 80 (10U)</t>
  </si>
  <si>
    <t>DISCO 4X1/2" FLAP ZIRCONICOD 120 (10U)</t>
  </si>
  <si>
    <t>MECHA PALA 5/8 (16MM)</t>
  </si>
  <si>
    <t>TARUGO b10mm (x 50 Un.)</t>
  </si>
  <si>
    <t>TARUGO a5mm (x 200 Un.)</t>
  </si>
  <si>
    <t>CUBRE CERCO LIV 1,80 X 100 MTS</t>
  </si>
  <si>
    <t>CERRADURA PRIVE 206 ANGOSTA</t>
  </si>
  <si>
    <t>FRANCESAa 6 " ROTTWEILER</t>
  </si>
  <si>
    <t>FRANCESAb 8 " ROTTWEILER</t>
  </si>
  <si>
    <t>FRANCESAc 10 " ROTTWEILER</t>
  </si>
  <si>
    <t>FRANCESAd 12 " ROTTWEILER</t>
  </si>
  <si>
    <t>CANILLA ESFERICA 1/2" MARIPOSA EVOL1072</t>
  </si>
  <si>
    <t>TIJERA CORTA RAMA EVOL1571</t>
  </si>
  <si>
    <t>PALA ANCHA VERDE ESTAMPADA GHERARDI</t>
  </si>
  <si>
    <t>PALA ANCHA ROJA FORJADA GHERARDI</t>
  </si>
  <si>
    <t>PALA PUNTA VERDE ESTAMPADA GHERARDI</t>
  </si>
  <si>
    <t>PALA PUNTA ROJO FORJADA GHERARDI</t>
  </si>
  <si>
    <t>PALA ANCHA ESTAMPADA METAL MOISES</t>
  </si>
  <si>
    <t>PALA ANCHA ESTAMPADA PLASTICA MOISES</t>
  </si>
  <si>
    <t>PALA CESPED ESTAMPADA METAL MOISES</t>
  </si>
  <si>
    <t>PALA PUNTA ESTAMPADA METAL MOISES</t>
  </si>
  <si>
    <t>CONGO</t>
  </si>
  <si>
    <t>CEPILLO CONICO ACERO 100 MM</t>
  </si>
  <si>
    <t>CEPILLO CONICO BRONCEADO 100 MM</t>
  </si>
  <si>
    <t>REJILLA PVC 10 X 10 PVC CROMADA</t>
  </si>
  <si>
    <t>HELIOS</t>
  </si>
  <si>
    <t>CANASTO PARA ROPA COMUNISTA GEMPLAST</t>
  </si>
  <si>
    <t>MATA MOSCAS PALETA PLASTICA</t>
  </si>
  <si>
    <t>CINTA P/PERSIANA BLANCA 3 (100 Mts.)</t>
  </si>
  <si>
    <t>BALANZA JOYERIA 500 G / 0,1 G</t>
  </si>
  <si>
    <t>TAPON PICO MATERO</t>
  </si>
  <si>
    <t>HILO SISAL 150 GRS. CHICO</t>
  </si>
  <si>
    <t>NAVEGANTE</t>
  </si>
  <si>
    <t>HILO SISAL 250 GRS. MEDIANO</t>
  </si>
  <si>
    <t>HILO SISAL 450 GRS. GRANDE</t>
  </si>
  <si>
    <t>CEMENTO CONTACTO POMO 50 CC COINPRENE (PEGALO)</t>
  </si>
  <si>
    <t>CONECTOR ANGULO NEGROa 42 MM. (12 U) SC</t>
  </si>
  <si>
    <t>CONECTOR ANGULO NEGROb 67 MM. (12 U) SC</t>
  </si>
  <si>
    <t>CONECTOR ANGULO NEGROc 93 MM. (12 U) SC</t>
  </si>
  <si>
    <t>CONECTOR ANGULO NEGROd 117 MM. (12 U) SC</t>
  </si>
  <si>
    <t>CONECTOR ANGULO NEGROd 140 MM. (12 U) SC</t>
  </si>
  <si>
    <t>CONECTOR ANGULO NEGROe 165 M. (12 U) SC</t>
  </si>
  <si>
    <t>CONECTOR ANGULO NEGROf 190 MM. (12 U) SC</t>
  </si>
  <si>
    <t>CONECTOR ANGULO NEGROg 215 MM. (12 U) SC</t>
  </si>
  <si>
    <t>CONECTOR ANGULO NEGROh 240 MM. (12 U) SC</t>
  </si>
  <si>
    <t>CONECTOR ANGULO NEGROi 290 MM. (12 U) SC</t>
  </si>
  <si>
    <t>CONECTOR DESIGUAL NEGROa 67x70mm. (12 Un.)</t>
  </si>
  <si>
    <t>CONECTOR DESIGUAL NEGROb 97x70mm. (12 Un.)</t>
  </si>
  <si>
    <t>CONECTOR DESIGUAL NEGROc 117x70mm. (12 Un.)</t>
  </si>
  <si>
    <t>CONECTOR DESIGUAL NEGROd 45x40x 95mm. (12 Un.) SC</t>
  </si>
  <si>
    <t>ESCUADRA PLANAa 25 mm (x 24 Un.) SC</t>
  </si>
  <si>
    <t>ESCUADRA PLANAb 38 mm (x 24 Un.) SC</t>
  </si>
  <si>
    <t>ESCUADRA PLANAc 50 mm (x 24 Un.) SC</t>
  </si>
  <si>
    <t>ESCUADRA PLANAd 65 mm (x 24 Un.) SC</t>
  </si>
  <si>
    <t>ESCUADRA PLANAe 75 mm (x 24 Un.) SC</t>
  </si>
  <si>
    <t>ESCUADRA PLANAf 90 mm (x 24 Un.) SC</t>
  </si>
  <si>
    <t>ESCUADRA PLANAg 100 mm (x 24 Un.) SC</t>
  </si>
  <si>
    <t>ESCUADRA PLANAh 125 mm (x 12 Un.) SC</t>
  </si>
  <si>
    <t>ESCUADRA PLANAi 150 mm (x 12 Un.) SC</t>
  </si>
  <si>
    <t>ESCUADRA 'T' b120 X 73 MM (X 24 U) SC</t>
  </si>
  <si>
    <t>ESCUADRA 'T' a70 X 52 MM (X 24 U) SC</t>
  </si>
  <si>
    <t>ESQUINERO ANGULOa 25 mm (x 24 Un.) SC</t>
  </si>
  <si>
    <t>ESQUINERO ANGULOb 38 mm (x 24 Un.) SC</t>
  </si>
  <si>
    <t>ESQUINERO ANGULOc 50 mm (x 24 Un.) SC</t>
  </si>
  <si>
    <t>ESQUINERO ANGULOd 64 mm (x 24 Un.) SC</t>
  </si>
  <si>
    <t>ESQUINERO ANGULOe 76 mm (x 12 Un.) SC</t>
  </si>
  <si>
    <t>ESQUINERO ANGULOf 90 mm (x 12 Un.) SC</t>
  </si>
  <si>
    <t>ESQUINERO ANGULOg 100 mm (x 12 Un.) SC</t>
  </si>
  <si>
    <t>ESQUINERO ANGULOh 125 mm (x 12 Un.) SC</t>
  </si>
  <si>
    <t>ESQUINERO ANGULOi 150 mm (x 12 Un.) SC</t>
  </si>
  <si>
    <t>PLANCHUELAa 50 mm. (24 Un)</t>
  </si>
  <si>
    <t>PLANCHUELAb 76 mm. (24 Un)</t>
  </si>
  <si>
    <t>PLANCHUELAc 100 mm. (24 Un)</t>
  </si>
  <si>
    <t>PLANCHUELAd 125 mm. (24 Un)</t>
  </si>
  <si>
    <t>PLANCHUELAe 150 mm. (24 Un)</t>
  </si>
  <si>
    <t>PLANCHUELAf 175 mm. (24 Un)</t>
  </si>
  <si>
    <t>PLANCHUELAg 200 mm. (24 Un)</t>
  </si>
  <si>
    <t>PLANCHUELAh 250 mm. (24 Un)</t>
  </si>
  <si>
    <t>PLANCHUELAi 300 mm. (24 Un)</t>
  </si>
  <si>
    <t>LLAVEX 10</t>
  </si>
  <si>
    <t>ACCESORIO CAÑITO CALEFON</t>
  </si>
  <si>
    <t>ACCESORIO CUPLA CALEFON</t>
  </si>
  <si>
    <t>FRATACHO PINO 25 Cms. (12 Un) PSB</t>
  </si>
  <si>
    <t>MEDIA SOMBRA DEGRADE VERDE 90% 4 x 50 Mts</t>
  </si>
  <si>
    <t>SPLENDOR</t>
  </si>
  <si>
    <t>ABRAZADERA AMERICANA N 00( 9-13mm)(25 U</t>
  </si>
  <si>
    <t>CABEZA aREGULADOR P/G 10 KG SIN MANGUERA</t>
  </si>
  <si>
    <t>CANDADO aaDE 20 MM H.CIL. DE BCE BRILLANTE CUSAM / TRICYCLE</t>
  </si>
  <si>
    <t>CANDADO abDE 25 MM H.CIL. DE BCE BRILLANTE CUSAM / TRICYCLE</t>
  </si>
  <si>
    <t>CANDADO acDE 32 MM H.CIL. DE BCE BRILLANTE CUSAM / TRICYCLE</t>
  </si>
  <si>
    <t>CANDADO adDE 38 MM H.CIL. DE BCE BRILLANTE CUSAM / TRICYCLE</t>
  </si>
  <si>
    <t>CANDADO aeDE 50 MM H.CIL. DE BCE BRILLANTE CUSAM / TRICYCLE</t>
  </si>
  <si>
    <t>CANDADO afDE 63 MM H.CIL. DE BCE BRILLANTE CUSAM / TRICYCLE</t>
  </si>
  <si>
    <t>CANDADO DOBLE PALETA 55 MM D-10</t>
  </si>
  <si>
    <t>CANDADO paDE 25 MM BRONCE DOBLE TRABA PRIVE</t>
  </si>
  <si>
    <t>CANDADO pbDE 30 MM BRONCE DOBLE TRABA PRIVE</t>
  </si>
  <si>
    <t>CANDADO pcDE 30 MM ARO 60 MM BRONCE DOBLE TRABA PRIVE</t>
  </si>
  <si>
    <t>CANDADO pdDE 40 MM BRONCE DOBLE TRABA PRIVE</t>
  </si>
  <si>
    <t>CANDADO peDE 40 MM ARO 60 MM BRONCE DOBLE TRABA PRIVE</t>
  </si>
  <si>
    <t>CANDADO pfDE 50 MM BRONCE DOBLE TRABA PRIVE</t>
  </si>
  <si>
    <t>CANDADO phDE 60 MM BRONCE DOBLE TRABA PRIVE</t>
  </si>
  <si>
    <t>CANDADO raDE 20 MM BRONCE ROTTWEILER CON 3 LLAVES</t>
  </si>
  <si>
    <t>CANDADO rbDE 30 MM BRONCE ROTTWEILER CON 3 LLAVES</t>
  </si>
  <si>
    <t>CANDADO rcDE 40 MM BRONCE ROTTWEILER CON 3 LLAVES</t>
  </si>
  <si>
    <t>CANDADO rdDE 50 MM BRONCE ROTTWEILER CON 3 LLAVES</t>
  </si>
  <si>
    <t>CANDADO reDE 50 MM ARO 60 H.CIL. DE BCE BRILLANTE</t>
  </si>
  <si>
    <t>CANDADO rfDE 60 MM BRONCE ROTTWEILER CON 3 LLAVES</t>
  </si>
  <si>
    <t>ESPATULA PVCa CHICA C/MANGO (x 10 Un.)</t>
  </si>
  <si>
    <t>ESPATULA PVCb MEDIANA C/MANGO (x 10 Un.)</t>
  </si>
  <si>
    <t>ESPATULA PVCc GRANDE C/MANGO (x 10 Un.)</t>
  </si>
  <si>
    <t>FLOR DUCHAd 10 " CUADRADA ACERO INOX.[8986-5094]</t>
  </si>
  <si>
    <t>FLOR DUCHAe 12 " CUADRADA ACERO INOX.[8131-5095]</t>
  </si>
  <si>
    <t>FRATACHO bALGARROBO 20 Cms. (12 Un) ANEMI</t>
  </si>
  <si>
    <t>FRATACHO bALGARROBO 25 Cms. (12 Un) ANEMI</t>
  </si>
  <si>
    <t>FRATACHO cALGARROBO 30 Cms. (12 Un) ANEMI</t>
  </si>
  <si>
    <t>FRATACHO dALGARROBO 35 Cms. (12 Un) ANEMI</t>
  </si>
  <si>
    <t>FRATACHO eALGARROBO 40 Cms. (12 Un) ANEMI</t>
  </si>
  <si>
    <t>FRATACHO fALGARROBO 45 Cms. (12 Un) ANEMI</t>
  </si>
  <si>
    <t>FRATACHO iALGARROBO 25 Cms. (12 Un) PSB</t>
  </si>
  <si>
    <t>FRATACHO jALGARROBO 30 Cms. (12 Un) PSB</t>
  </si>
  <si>
    <t>FRATACHO kALGARROBO 35 Cms. (12 Un) PSB</t>
  </si>
  <si>
    <t>FRATACHO lALGARROBO 40 Cms. (12 Un) PSB</t>
  </si>
  <si>
    <t>FRATACHO PINOl 20 Cms. (12 Un) LAVASOLA</t>
  </si>
  <si>
    <t>FRATACHO PINOl 25 Cms. (12 Un) LAVASOLA</t>
  </si>
  <si>
    <t>FRATACHO PINOl 30 Cms. (12 Un) LAVASOLA</t>
  </si>
  <si>
    <t>FRATACHO PINOl 35 Cms. (12 Un) LAVASOLA</t>
  </si>
  <si>
    <t>FRATACHO PINOl 40 Cms. (12 Un) LAVASOLA</t>
  </si>
  <si>
    <t>FRATACHO PINOl 45 Cms. (12 Un) LAVASOLA</t>
  </si>
  <si>
    <t>FRATACHO PINOl 50 Cms. (12 Un) LAVASOLA</t>
  </si>
  <si>
    <t>GRAMPA MEDIAa OMEGA 1/2 " (100 Un.)</t>
  </si>
  <si>
    <t>GRAMPA MEDIAb OMEGA 3/4 " (100 Un.)</t>
  </si>
  <si>
    <t>GRAMPA MEDIAc OMEGA 1 " (100 Un.)</t>
  </si>
  <si>
    <t>GRAMPA MEDIAd OMEGAi 4" (25 Un.)</t>
  </si>
  <si>
    <t>GRAMPA OMEGAe 1/2 " (100 Un.)</t>
  </si>
  <si>
    <t>GRAMPA OMEGAf 3/4 " (100 Un.)</t>
  </si>
  <si>
    <t>GRAMPA OMEGAg 1 " (100 Un.)</t>
  </si>
  <si>
    <t>GRAMPA PRENSAa CABLE 1/8 " 3mm. (10 Un)</t>
  </si>
  <si>
    <t>GRAMPA PRENSAb CABLE 3/16 " 5mm. (10 Un)</t>
  </si>
  <si>
    <t>GRAMPA PRENSAc CABLE 1/4 " 6mm. (10 Un)</t>
  </si>
  <si>
    <t>GRAMPA PRENSAd CABLE 5/16 " 8mm. (10 Un)</t>
  </si>
  <si>
    <t>GRAMPA PRENSAe CABLE 3/8 " 10 mm. (10 Un)</t>
  </si>
  <si>
    <t>GRAMPA SUJETA CABLE COAXILa NEGRO Nº 6 (x50 Un)</t>
  </si>
  <si>
    <t>GRAMPA SUJETA CABLE COAXILb NEGRO Nº 9 (x50 Un)</t>
  </si>
  <si>
    <t>GRAMPA SUJETA CABLE COAXILc NEGRO Nº 12 (x20 Un.)</t>
  </si>
  <si>
    <t>GRINFAa 6mm VIRGA</t>
  </si>
  <si>
    <t>GRINFAb 8mm VIRGA</t>
  </si>
  <si>
    <t>GRINFAc 10mm VIRGA</t>
  </si>
  <si>
    <t>MECHA ACERO RAPIDO za7.25mm EZETA</t>
  </si>
  <si>
    <t>MECHA ACERO RAPIDO zb7.50mm EZETA</t>
  </si>
  <si>
    <t>MECHA ACERO RAPIDO zc7.75mm EZETA</t>
  </si>
  <si>
    <t>MECHA ACERO RAPIDO zd8.25mm EZETA</t>
  </si>
  <si>
    <t>MECHA ACERO RAPIDO ze8.50mm EZETA</t>
  </si>
  <si>
    <t>MECHA ACERO RAPIDO zf8.75mm EZETA</t>
  </si>
  <si>
    <t>MECHA ACERO RAPIDO zg9.00mm EZETA</t>
  </si>
  <si>
    <t>MECHA ACERO RAPIDO zh9.25mm EZETA</t>
  </si>
  <si>
    <t>MECHA ACERO RAPIDO zi9.50mm EZETA</t>
  </si>
  <si>
    <t>MECHA ACERO RAPIDO zj9.75mm EZETA</t>
  </si>
  <si>
    <t>MECHA ACERO RAPIDO zk10.00mm EZETA</t>
  </si>
  <si>
    <t>MECHA ACERO RAPIDO zl10.25mm EZETA</t>
  </si>
  <si>
    <t>MECHA ACERO RAPIDO zm10.50mm EZETA</t>
  </si>
  <si>
    <t>MECHA ACERO RAPIDO zn10.75mm EZETA</t>
  </si>
  <si>
    <t>MECHA ACERO RAPIDO zñ11.00mm EZETA</t>
  </si>
  <si>
    <t>MECHA ACERO RAPIDO zo11.25mm EZETA</t>
  </si>
  <si>
    <t>MECHA ACERO RAPIDO zp11.50mm EZETA</t>
  </si>
  <si>
    <t>MECHA ACERO RAPIDO zq12.00mm EZETA</t>
  </si>
  <si>
    <t>MECHA ACERO RAPIDO zr12.25mm EZETA</t>
  </si>
  <si>
    <t>MECHA ACERO RAPIDO zs12.50mm EZETA</t>
  </si>
  <si>
    <t>MECHA ACERO RAPIDO zt12.75mm EZETA</t>
  </si>
  <si>
    <t>MECHA ACERO RAPIDO zu13.00mm EZETA</t>
  </si>
  <si>
    <t>MECHA aWIDIA 3mm (12 Un.) EZETA</t>
  </si>
  <si>
    <t>MECHA bWIDIA 4mm (12 Un.) EZETA</t>
  </si>
  <si>
    <t>MECHA cWIDIA 5mm (12 Un.) EZETA</t>
  </si>
  <si>
    <t>MECHA eWIDIA 8mm (12 Un.) EZETA</t>
  </si>
  <si>
    <t>MECHA fWIDIA 10mm ( 6 Un.) EZETA</t>
  </si>
  <si>
    <t>MECHA gWIDIA 12mm ( 6 Un.) EZETA</t>
  </si>
  <si>
    <t>MECHA lWIDIA 20mm EZETA</t>
  </si>
  <si>
    <t>MECHA WIDIAda 6 x 250mm NEIKE</t>
  </si>
  <si>
    <t>MECHA WIDIAdb 6 x 400mm NEIKE</t>
  </si>
  <si>
    <t>MECHA WIDIAea 8 x 250mm NEIKE</t>
  </si>
  <si>
    <t>MECHA WIDIAeb 8 x 400mm NEIKE</t>
  </si>
  <si>
    <t>MECHA WIDIAfa 10 x 250mm NEIKE</t>
  </si>
  <si>
    <t>MECHA WIDIAfb 10 x 400mm NEIKE</t>
  </si>
  <si>
    <t>MECHA WIDIAga 12 x 250mm NEIKE</t>
  </si>
  <si>
    <t>MECHA WIDIAgb 12 x 400mm NEIKE</t>
  </si>
  <si>
    <t>MOSQUETON SEGURIDAD aPERA 4 mm.</t>
  </si>
  <si>
    <t>MOSQUETON SEGURIDAD bPERA 5 mm.</t>
  </si>
  <si>
    <t>MOSQUETON SEGURIDAD cPERA 6 mm.</t>
  </si>
  <si>
    <t>MOSQUETON SEGURIDAD dPERA 7</t>
  </si>
  <si>
    <t>MOSQUETON SEGURIDAD ePERA 9 mm.</t>
  </si>
  <si>
    <t>MOSQUETON SEGURIDAD fPERA 10 mm.</t>
  </si>
  <si>
    <t>MOSQUETON SEGURIDAD gPERA 12 mm.</t>
  </si>
  <si>
    <t>PITON a1ABIERTO 4 (x100 Un.)</t>
  </si>
  <si>
    <t>PITON a2ABIERTO 5 (x 50 Un.)</t>
  </si>
  <si>
    <t>PITON a3ABIERTO 6 (x 50 Un.)</t>
  </si>
  <si>
    <t>PITON a4ABIERTO 8 (x 50 Un.)</t>
  </si>
  <si>
    <t>PITON a5ABIERTO 10 (x 25 Un.)</t>
  </si>
  <si>
    <t>PITON a6ABIERTO 12 (x 20 Un.)</t>
  </si>
  <si>
    <t>PITON b1ABIERTO S/TOPE 4 (x100 Un.)</t>
  </si>
  <si>
    <t>PITON b2ABIERTO S/TOPE 5 (x 50 Un.)</t>
  </si>
  <si>
    <t>PITON b3ABIERTO S/TOPE 6 (x 50 Un.)</t>
  </si>
  <si>
    <t>PITON b4ABIERTO S/TOPE 8 (x 50 Un.)</t>
  </si>
  <si>
    <t>PITON b5ABIERTO S/TOPE 10 (x 25 Un.)</t>
  </si>
  <si>
    <t>PITON b6ABIERTO S/TOPE 12 (x 20 Un.)</t>
  </si>
  <si>
    <t>PITON c1CERRADO 4 (x100 Un.)</t>
  </si>
  <si>
    <t>PITON c2CERRADO 5 (x 50 Un.)</t>
  </si>
  <si>
    <t>PITON c3CERRADO 6 (x 50 Un.)</t>
  </si>
  <si>
    <t>PITON c4CERRADO 8 (x 50 Un.)</t>
  </si>
  <si>
    <t>PITON c5CERRADO 10 (x 25 Un.)</t>
  </si>
  <si>
    <t>PITON c6CERRADO 12 (x 20 Un.)</t>
  </si>
  <si>
    <t>PITON d1CERRADO S/TOPE 4 (x100 Un.)</t>
  </si>
  <si>
    <t>PITON d2CERRADO S/TOPE 5 (x 50 Un.)</t>
  </si>
  <si>
    <t>PITON d3CERRADO S/TOPE 6 (x 50 Un.)</t>
  </si>
  <si>
    <t>PITON d4CERRADO S/TOPE 8 (x 50 Un.)</t>
  </si>
  <si>
    <t>PITON d5CERRADO S/TOPE 10 (x 25 Un.)</t>
  </si>
  <si>
    <t>PITON d6CERRADO S/TOPE 12 (x 20 Un.)</t>
  </si>
  <si>
    <t>PITON e1ESCUADRA 4 (x100 Un.)</t>
  </si>
  <si>
    <t>PITON e2ESCUADRA 5 (x 50 Un.)</t>
  </si>
  <si>
    <t>PITON e3ESCUADRA 6 (x 50 Un.)</t>
  </si>
  <si>
    <t>PITON e4ESCUADRA 8 (x 50 Un.)</t>
  </si>
  <si>
    <t>PITON e5ESCUADRA 10 (x 25 Un.)</t>
  </si>
  <si>
    <t>PITON e6ESCUADRA 12 (x 20 Un.)</t>
  </si>
  <si>
    <t>CAND</t>
  </si>
  <si>
    <t>CANDEX DUE</t>
  </si>
  <si>
    <t>CILINDRO EURO 50+30 YALE ACYTRA</t>
  </si>
  <si>
    <t>CILINDRO EUROPERFIL 70 MM 40+30 BROZEN</t>
  </si>
  <si>
    <t>TENSOR GALVANIZADO a50mm (x 10 Un.)</t>
  </si>
  <si>
    <t>TENSOR GALVANIZADO b60mm (x 10 Un.)</t>
  </si>
  <si>
    <t>TENSOR GALVANIZADO c80mm (x 10 Un.)</t>
  </si>
  <si>
    <t>TENSOR GALVANIZADO d100mm (x 10 Un.)</t>
  </si>
  <si>
    <t>CINTA MET.RETRAC C/FRENO x 2 Mts. (REF:102) EVEL</t>
  </si>
  <si>
    <t>FAMA</t>
  </si>
  <si>
    <t>CINTA PAPEL 18 MM X 40MTS 48U</t>
  </si>
  <si>
    <t>CINTA PAPEL 24 MM X 40MTS 36U</t>
  </si>
  <si>
    <t>CINTA PAPEL 36 MM X 40MTS 24U</t>
  </si>
  <si>
    <t>CINTA PAPEL 48 MM X 40MTS 18U</t>
  </si>
  <si>
    <t>PITON ESCUADRA BRONCEADO 19-50 (x100 Un.)</t>
  </si>
  <si>
    <t>PALITA P TRANSPLANTE TOTH</t>
  </si>
  <si>
    <t>DISCO BASIC 114x1.00 mm. (50 Un.)</t>
  </si>
  <si>
    <t>CABOS GUATAMBU</t>
  </si>
  <si>
    <t>ESCALERA FAMILIAR SIMPLE 10 ESCALONES</t>
  </si>
  <si>
    <t>ESCALERA PINTOR 10 ESCALONES</t>
  </si>
  <si>
    <t>ESCALERA PINTOR 11 ESCALONES</t>
  </si>
  <si>
    <t>ESCALERA PINTOR 12 ESCALONES</t>
  </si>
  <si>
    <t>TARUGO PASA PRECINTO P/TARUGO N§ 6 (x 100 Un.)</t>
  </si>
  <si>
    <t>TRABA " U " PARA BICICLETAS 162 CM</t>
  </si>
  <si>
    <t>CONECTOR PLACA aNEGRO 42x124mm. (12 Un.) SC</t>
  </si>
  <si>
    <t>CONECTOR PLACA bNEGRO 67x166mm. (12 Un.) SC</t>
  </si>
  <si>
    <t>CONECTOR PLACA cNEGRO 93x200mm. (12 Un.) SC</t>
  </si>
  <si>
    <t>CONECTOR PLACA dNEGRO 117x242mm. (12 Un.) SC</t>
  </si>
  <si>
    <t>CANILLA LAVATORIO ABS VOLANTE ESTRELLA BLCA</t>
  </si>
  <si>
    <t>CANILLA PVC SWING 1/2 WODA</t>
  </si>
  <si>
    <t>WODA</t>
  </si>
  <si>
    <t>MATRI</t>
  </si>
  <si>
    <t>GANCHO CONTRA-VIENTO 23-160 (X15 Un.)</t>
  </si>
  <si>
    <t>CANILLA 1/2 LAVATORIO PVC BLANCA</t>
  </si>
  <si>
    <t>CANILLA 1/2 LAVATORIO PVC CROMADA</t>
  </si>
  <si>
    <t>CARBORUNDUM</t>
  </si>
  <si>
    <t>CUTTER TRAPEZOIDAL METALICO ROTWEILLER</t>
  </si>
  <si>
    <t>LAMPARA 10W LUZ DIA LED E27 LIGHTTRONIC</t>
  </si>
  <si>
    <t>ROLLO aMANGUERA 1/2 K4 X 100 MTS RIEGO</t>
  </si>
  <si>
    <t>ROLLO bMANGUERA 3/4 K4 X 100 MTS RIEGO</t>
  </si>
  <si>
    <t>ROLLO cMANGUERA 1 K4 X 100 MTS RIEGO</t>
  </si>
  <si>
    <t>VENTOSA O SOPAPA PARA VIDRIO DOBLE</t>
  </si>
  <si>
    <t>CANILLA MONO FLEX MESADA ROJA 920 GRS</t>
  </si>
  <si>
    <t>CANILLA MONOCOMANDO CASCADA REDONDA 720 GRS</t>
  </si>
  <si>
    <t>TARUGO</t>
  </si>
  <si>
    <t>FAJA LUMBAR XL OMBU</t>
  </si>
  <si>
    <t>FAJA LUMBAR L OMBU</t>
  </si>
  <si>
    <t>FAJA LUMBAR M OMBU</t>
  </si>
  <si>
    <t>FAJA LUMBAR S OMBU</t>
  </si>
  <si>
    <t>TIJERA CERCO SUPER REFORZADA 12"ROTWEILLER</t>
  </si>
  <si>
    <t>ESCUADRA MINI IMAN 45*90*Y135* SOPORTA 4 KILOS</t>
  </si>
  <si>
    <t>TARUGO PASA PRECINTO EN BOLSA (5x 1000 Un.)</t>
  </si>
  <si>
    <t>ACOPLE</t>
  </si>
  <si>
    <t>ESCOBILLON N*2 REGINA-BIANCA 12u</t>
  </si>
  <si>
    <t>PALA PVC TRANSPLANTE CHICA COYOTE</t>
  </si>
  <si>
    <t>PALA PVC TRANSPLANTE GRANDE COYOTE</t>
  </si>
  <si>
    <t>PITON ABIERTO 21-70 (x100 Un.)</t>
  </si>
  <si>
    <t>RUEDA GOMA BUJE METAL CARRETILLA</t>
  </si>
  <si>
    <t>MECANOBRA</t>
  </si>
  <si>
    <t>RUEDA GOMA BUJE METAL HORMIGONERA</t>
  </si>
  <si>
    <t>DESTORNILLADOR POR 6 PHILIP ROTWEILLER</t>
  </si>
  <si>
    <t>BUSCAPOLO N¦ 2 PUNTA MAGNETICA (12 Un.)</t>
  </si>
  <si>
    <t>CANILLA PVC SWING 3/4 WODA</t>
  </si>
  <si>
    <t>REPUESTO CARTUCHO MONOCOMANDO</t>
  </si>
  <si>
    <t>REPUESTO CABEZAL DE BRONCE</t>
  </si>
  <si>
    <t>CORREA A36 Cms.</t>
  </si>
  <si>
    <t>CORREA A37 Cms.</t>
  </si>
  <si>
    <t>CORREA A40 Cms.</t>
  </si>
  <si>
    <t>BANDEJA NEGRA PLASTICA P/PINTOR (12 Un.)</t>
  </si>
  <si>
    <t>CUCA KILL 6 Gms. (6 Un.)</t>
  </si>
  <si>
    <t>CONEXIÓN</t>
  </si>
  <si>
    <t>BANDEJA PINTOR COLGAR ESCURRIDOR</t>
  </si>
  <si>
    <t>VANDOS 550 ANGOSTA</t>
  </si>
  <si>
    <t>CONEXIÓN MOCHILA CORTA (60u)</t>
  </si>
  <si>
    <t>CONEXIÓN MOCHILA LARGA (60u)</t>
  </si>
  <si>
    <t>NIVEL a35 CM PVC aCORSIN 30u</t>
  </si>
  <si>
    <t>NIVEL b45 CM PVC bCORSIN 30u</t>
  </si>
  <si>
    <t>NIVEL c60 CM PVC cCORSIN 30u</t>
  </si>
  <si>
    <t>MECHA ACERO RAPIDO zd8.00mm EZETA</t>
  </si>
  <si>
    <t>MANIJA ANDINA BLANCA (200u)</t>
  </si>
  <si>
    <t>SAYLENS</t>
  </si>
  <si>
    <t>SILICONA</t>
  </si>
  <si>
    <t>LUBRICANTE CON TEFLON 250 CM3 TF3 (12u)</t>
  </si>
  <si>
    <t>LUBRICANTE CON TEFLON 440 CM3 TF3 (12u)</t>
  </si>
  <si>
    <t>MECHA ACERO RAPIDO zp11.75mm EZETA</t>
  </si>
  <si>
    <t>CUNA NIVELACION ( 5 BOLSAS x 200 Un.)</t>
  </si>
  <si>
    <t>CANILLA MONO PARED C/ROCIADOR NEGRA</t>
  </si>
  <si>
    <t>CANILLA MEZCLADORA MESADA C/ROCIADOR</t>
  </si>
  <si>
    <t>MARTILLO DE COBRE P/SOPLETE ZINGUERO</t>
  </si>
  <si>
    <t>QUEMADOR PARA ANAFE</t>
  </si>
  <si>
    <t>TAMPLAST</t>
  </si>
  <si>
    <t>CLAVO P FINA 9X35 CHATA</t>
  </si>
  <si>
    <t>FASTIX BLANCO 25 G 6u</t>
  </si>
  <si>
    <t>FASTIX NEGRO 25 G 6u</t>
  </si>
  <si>
    <t>FILTRO P SOPAPA LAVATORIO X 2U</t>
  </si>
  <si>
    <t>MULTIFLEX</t>
  </si>
  <si>
    <t>MANGUERA RECARGA GARRAFA</t>
  </si>
  <si>
    <t>MARTILLO CARPINTERO 30mm (10 Un.) VIRGA</t>
  </si>
  <si>
    <t>POLEA c/REDUCTOR RELACION 3 x 1 C/GRAMPA (16 Un.)</t>
  </si>
  <si>
    <t>SILICONA BLANCA 50 ML C PICO (12 u)</t>
  </si>
  <si>
    <t>SILICONA TRANSPARENTE 50 ML C PICO (12 u)</t>
  </si>
  <si>
    <t>CALENTADOR ENLOZADO P/GARRAFA 10kg. (6 Un.)</t>
  </si>
  <si>
    <t>CERROJO PRIVE 216</t>
  </si>
  <si>
    <t>TRIPLEC</t>
  </si>
  <si>
    <t>FASTIX MOTORES 6U GRIS</t>
  </si>
  <si>
    <t>GRASA LITIO 900 Grs TF3</t>
  </si>
  <si>
    <t>PAVA ACERO LIVIANA EN CAJA</t>
  </si>
  <si>
    <t>PILAS AG 10 X 10 PCS BLISTER</t>
  </si>
  <si>
    <t>POXIRAN 100 G 6u</t>
  </si>
  <si>
    <t>PRESSMATIC 400 GRS TEMPORIZADORA</t>
  </si>
  <si>
    <t>GASSMANN</t>
  </si>
  <si>
    <t>CADENA ZINCADA N 30 (Caja 12.5 Kg. 5.15 m x Kg)</t>
  </si>
  <si>
    <t>CADENA ZINCADA N 35 (Caja 12.5 Kg. 4.35 m x Kg)</t>
  </si>
  <si>
    <t>CADENA ZINCADA N 40 (Caja 12.5 Kg. 3.10 m x Kg)</t>
  </si>
  <si>
    <t>CADENA ZINCADA N 45 (Caja 12.5 Kg. 2.44 m x Kg)</t>
  </si>
  <si>
    <t>CADENA ZINCADA N 50 (Caja 12.5 Kg. 2.00 m x Kg)</t>
  </si>
  <si>
    <t>CADENA ZINCADA N 55 (Caja 12.5 Kg. 1.67 m x Kg)</t>
  </si>
  <si>
    <t>CADENA ZINCADA N 60 (Caja 12.5 Kg. 1.45 m x Kg)</t>
  </si>
  <si>
    <t>CADENA ZINCADA N 65 (Caja 12.5 Kg. 1.25 m x Kg)</t>
  </si>
  <si>
    <t>CADENA ZINCADA N 70 (Caja 12.5 Kg. 1.08 m x Kg)</t>
  </si>
  <si>
    <t>ELECTRODO CONA OK PUNTA AZUL 2,00mm (20 Kg)</t>
  </si>
  <si>
    <t>ELECTRODO CONA OK PUNTA AZUL 2,50mm (20 Kg)</t>
  </si>
  <si>
    <t>ELECTRODO CONA OK PUNTA AZUL 3,25mm (20 Kg)</t>
  </si>
  <si>
    <t>MAX10</t>
  </si>
  <si>
    <t>MATEZZ</t>
  </si>
  <si>
    <t>POXIRAN 4 LTS</t>
  </si>
  <si>
    <t>GENESIS</t>
  </si>
  <si>
    <t>ALAMBRE</t>
  </si>
  <si>
    <t>GUANTES DE PVC LARGOS PARA QUIMICOS SUN</t>
  </si>
  <si>
    <t>RODILLO ANTIGOTEO 17 Cm MATEZZ</t>
  </si>
  <si>
    <t>RODILLO ANTIGOTEO 22 Cm MATEZZ</t>
  </si>
  <si>
    <t>BLINDFIX</t>
  </si>
  <si>
    <t>ABRAZADERA ALAMBRE A- 9 (13-17 mm) (25 Un.)</t>
  </si>
  <si>
    <t>ABRAZADERA ALAMBRE A-15 (25-31 mm) (25 Un.)</t>
  </si>
  <si>
    <t>ABRAZADERA ALAMBRE A-17 (32-38 mm) (25 Un.)</t>
  </si>
  <si>
    <t>ABRAZADERA ALAMBRE A-20 (45-52 mm) (25 Un.)</t>
  </si>
  <si>
    <t>ABRAZADERA ALAMBRE A-21 (47-55 mm) (25 Un.)</t>
  </si>
  <si>
    <t>ABRAZADERA ALAMBRE A-23 (57-66 mm) (25 Un.)</t>
  </si>
  <si>
    <t>ABRAZADERA ALAMBRE A-24 (61-69 mm) (25 Un.)</t>
  </si>
  <si>
    <t>ABRAZADERA ALAMBRE A-26 (69-77 mm) (25 Un.)</t>
  </si>
  <si>
    <t>REGULADOR</t>
  </si>
  <si>
    <t>COFRE N*1 200 X 160 X 90 MM</t>
  </si>
  <si>
    <t>COFRE N*3 300 X 240 X 90 MM</t>
  </si>
  <si>
    <t>DISCO SECUR 178X 1.6 mm. (25 Un.)</t>
  </si>
  <si>
    <t>ENGRAMPADORA ROTT 4-14 MM</t>
  </si>
  <si>
    <t>LIMA MOTOSIERRA 3/16 3 PIEZAS</t>
  </si>
  <si>
    <t>PINZA UNIVERSAL ROTT 7</t>
  </si>
  <si>
    <t>PINZA UNIVERSAL ROTT 8</t>
  </si>
  <si>
    <t>SOPORTE CANO OVAL LATERAL 5/8 " CHAPA (50 Un.)</t>
  </si>
  <si>
    <t>LIMA MOTOSIERRA 5/32 3 PIEZAS</t>
  </si>
  <si>
    <t>JUEGO DE BAÑO X 6 PCS ALIGAS</t>
  </si>
  <si>
    <t>PISTOLA APLICADORA SKELETON ALIGAS</t>
  </si>
  <si>
    <t>CADENA NUDO 17 X 30 MTS</t>
  </si>
  <si>
    <t>CADENA NUDO 18 X 30 MTS</t>
  </si>
  <si>
    <t>PIEDRA AFILAR CARBORUN D/Z 203X50.8X25.4</t>
  </si>
  <si>
    <t>SOLDADOR CIMURAT 60 W PROFESIONAL</t>
  </si>
  <si>
    <t>SOLDADOR CIMURAT TUBULAR 100W</t>
  </si>
  <si>
    <t>PALANGANA 6 LITROS COLORES</t>
  </si>
  <si>
    <t>PALANGANA 9 LITROS COLORES (600506)</t>
  </si>
  <si>
    <t>LAPIZ P/CARP DOC.ROJO CORTO COMET GERMANY</t>
  </si>
  <si>
    <t>LAPIZ P/CARP DOC.ROJO LARGO COMET GERMANY</t>
  </si>
  <si>
    <t>LAPIZ P/CARP DOC.VERDE CORTO COMET GERMANY</t>
  </si>
  <si>
    <t>LAPIZ P/CARP DOC.VERDE LARGO COMET GERMANY</t>
  </si>
  <si>
    <t>TRAMPERA CEBO LAUCHAS COYOTE</t>
  </si>
  <si>
    <t>TRAMPERA CEBO RATA COYOTE</t>
  </si>
  <si>
    <t>DISCO MADERA 7" x 24 DIENTES</t>
  </si>
  <si>
    <t>DISCO MADERA 7" x 30 DIENTES</t>
  </si>
  <si>
    <t>DISCO MADERA 7" x 40 DIENTES</t>
  </si>
  <si>
    <t>MECHA dWIDIA 6mm (12 Un.) EZETA</t>
  </si>
  <si>
    <t>RASTRILLO C/RIENDA 20 Dtes FERCAS</t>
  </si>
  <si>
    <t>TEJIDO MOSQUITERO ALUMINIO 0,8 MTS X 25 MTS</t>
  </si>
  <si>
    <t>TEJIDO MOSQUITERO ALUMINIO 1,0 MTS X 25 MTS</t>
  </si>
  <si>
    <t>TEJIDO MOSQUITERO ALUMINIO 1,2 MTS X 25 MTS</t>
  </si>
  <si>
    <t>ZAPATILLA 4 T GENESIS 1.50 MtS</t>
  </si>
  <si>
    <t>HACHA TUMBA GHERARDI C/CABO 4 1/2</t>
  </si>
  <si>
    <t>PICO C/CABO GHERARDI PUNTA Y PALA 75 mm</t>
  </si>
  <si>
    <t>MEDIA MANIJA BISELADA ALUMINIO BLANCO</t>
  </si>
  <si>
    <t>MEDIA MANIJA BISELADA ALUMINIO NEGRO</t>
  </si>
  <si>
    <t>CANILLA MONOCOMANDO ALTA 17 CM</t>
  </si>
  <si>
    <t>CANILLA MONOCOMANDO ALTA 22 CM</t>
  </si>
  <si>
    <t>CANILLA MONOCOMANDO ALTA 30 CM NEGRA</t>
  </si>
  <si>
    <t>LLAVE ALLEN X 10 PIEZAS MM</t>
  </si>
  <si>
    <t>LLAVE ALLENa X 9 U CHICA</t>
  </si>
  <si>
    <t>LLAVE ALLENb X 9 U MEDIANA</t>
  </si>
  <si>
    <t>LLAVE ALLENc X 9 U GRANDE</t>
  </si>
  <si>
    <t>REPUESTO TERMO 1 LT LUMILAGRO (200802)</t>
  </si>
  <si>
    <t>REPUESTO TERMO 3/4 LT LUMILAGRO (200819)</t>
  </si>
  <si>
    <t>LUZ BICI CON LUZ TRASERA Y DELANTERA</t>
  </si>
  <si>
    <t>LUZ BICI TRASERA 9 LED</t>
  </si>
  <si>
    <t>LUZ PARED LED CREW P/ATORNILLAR + IMAN + ADHESIVO 3 PILAS AAA</t>
  </si>
  <si>
    <t>MACHETE 18" CABO PLASTICO</t>
  </si>
  <si>
    <t>MACHETE 20" CABO PLASTICO</t>
  </si>
  <si>
    <t>MACHETE 22" CABO PLASTICO</t>
  </si>
  <si>
    <t>MECHA A RAPIDO 2.00mm MAX</t>
  </si>
  <si>
    <t>MECHA A RAPIDO 2.25mm MAX</t>
  </si>
  <si>
    <t>MECHA A RAPIDO 2.50mm MAX</t>
  </si>
  <si>
    <t>MECHA A RAPIDO 2.75mm MAX</t>
  </si>
  <si>
    <t>MECHA A RAPIDO 3.00mm MAX</t>
  </si>
  <si>
    <t>MECHA A RAPIDO 3.25mm MAX</t>
  </si>
  <si>
    <t>MECHA A RAPIDO 3.50mm MAX</t>
  </si>
  <si>
    <t>MECHA A RAPIDO 3.75mm MAX</t>
  </si>
  <si>
    <t>MECHA A RAPIDO 4.00mm MAX</t>
  </si>
  <si>
    <t>MECHA A RAPIDO 4.25mm MAX</t>
  </si>
  <si>
    <t>MECHA A RAPIDO 4.50mm MAX</t>
  </si>
  <si>
    <t>MECHA A RAPIDO 4.75mm MAX</t>
  </si>
  <si>
    <t>MECHA A RAPIDO 5.00mm MAX</t>
  </si>
  <si>
    <t>MECHA A RAPIDO 5.25mm MAX</t>
  </si>
  <si>
    <t>MECHA A RAPIDO 5.50mm MAX</t>
  </si>
  <si>
    <t>MECHA A RAPIDO 5.75mm MAX</t>
  </si>
  <si>
    <t>MECHA A RAPIDO 6.00mm MAX</t>
  </si>
  <si>
    <t>MECHA A RAPIDO 6.25mm MAX</t>
  </si>
  <si>
    <t>MECHA A RAPIDO 6.50mm MAX</t>
  </si>
  <si>
    <t>MECHA A RAPIDO 6.75mm MAX</t>
  </si>
  <si>
    <t>MECHA A RAPIDO 7.00mm MAX</t>
  </si>
  <si>
    <t>MECHA A RAPIDO 7.25mm MAX</t>
  </si>
  <si>
    <t>MECHA A RAPIDO 7.50mm MAX</t>
  </si>
  <si>
    <t>MECHA A RAPIDO 7.75mm MAX</t>
  </si>
  <si>
    <t>MECHA A RAPIDO 8.00mm MAX</t>
  </si>
  <si>
    <t>MECHA A RAPIDO 8.25mm MAX</t>
  </si>
  <si>
    <t>MECHA A RAPIDO 8.50mm MAX</t>
  </si>
  <si>
    <t>MECHA A RAPIDO 8.75mm MAX</t>
  </si>
  <si>
    <t>MECHA A RAPIDO 9.00mm MAX</t>
  </si>
  <si>
    <t>MECHA A RAPIDO 9.25mm MAX</t>
  </si>
  <si>
    <t>MECHA A RAPIDO 9.50mm MAX</t>
  </si>
  <si>
    <t>MECHA A RAPIDO 9.75mm MAX</t>
  </si>
  <si>
    <t>MECHA A RAPIDO a10.00mm MAX</t>
  </si>
  <si>
    <t>MECHA A RAPIDO b10.25mm MAX</t>
  </si>
  <si>
    <t>MECHA A RAPIDO c10.50mm MAX</t>
  </si>
  <si>
    <t>MECHA A RAPIDO d10.75mm MAX</t>
  </si>
  <si>
    <t>MECHA A RAPIDO e11.00mm MAX</t>
  </si>
  <si>
    <t>MECHA A RAPIDO f11.25mm MAX</t>
  </si>
  <si>
    <t>MECHA A RAPIDO g11.50mm MAX</t>
  </si>
  <si>
    <t>MECHA A RAPIDO h11.75mm MAX</t>
  </si>
  <si>
    <t>MECHA A RAPIDO i12.00mm MAX</t>
  </si>
  <si>
    <t>CANILLA DUCHA C TRANS SIMIL MADERA DUCHADOR</t>
  </si>
  <si>
    <t>ARO PVC P/BASE INODORO REGULABLE (12 Un.)</t>
  </si>
  <si>
    <t>PISTOLA APLICADORA NEIKE</t>
  </si>
  <si>
    <t>SERRUCHO PODAR MADERA NEIKE CURVO (6 Un.)</t>
  </si>
  <si>
    <t>RODILLO C FUNDA MINIa N*5</t>
  </si>
  <si>
    <t>RODILLO C FUNDA MINIb N*8</t>
  </si>
  <si>
    <t>RODILLO C FUNDA MINIc N*11</t>
  </si>
  <si>
    <t>PANTALLA PARABOLICA 3000 CAL 6U</t>
  </si>
  <si>
    <t>PILAS AG 13 X 10 PCS BLISTER</t>
  </si>
  <si>
    <t>PINZA PUNTA AISLADA 8" FINDER</t>
  </si>
  <si>
    <t>PINZA PUNTA CORTA 4,5"</t>
  </si>
  <si>
    <t>PINZA PUNTA CURVA 4,5"</t>
  </si>
  <si>
    <t>PINZA PUNTA LARGA 4,5"</t>
  </si>
  <si>
    <t>PINZA PUNTA PATO O PLANA 4,5"</t>
  </si>
  <si>
    <t>PINZA UNIVERSAL 7" AISLADA FINDER</t>
  </si>
  <si>
    <t>PISTOLA RIEGO 4 FUNCIONES</t>
  </si>
  <si>
    <t>PISTOLA RIEGO 7 FUNCIONES CON ACOPLES</t>
  </si>
  <si>
    <t>KIT PARCHE SOLUCION IMPORTADO</t>
  </si>
  <si>
    <t>PISTOLA APLICADORA AZUL 50 BULTO</t>
  </si>
  <si>
    <t>REPUESTO CUTTER TRAPEZOIDAL X 10 U</t>
  </si>
  <si>
    <t>REPUESTO CUTTER X 10 U 9 MM</t>
  </si>
  <si>
    <t>RESISTENCIA DUCHA LORENZO</t>
  </si>
  <si>
    <t>DISCO DIAMANTADO LASER ROTW 4 1/2"</t>
  </si>
  <si>
    <t>DISCO DIAMANTADO LASER ROTW 7"</t>
  </si>
  <si>
    <t>DISCO DIAMANTADO LASER ROTW 9"</t>
  </si>
  <si>
    <t>DISCO DIAMANTADO LISO ROTW 4 1/2"</t>
  </si>
  <si>
    <t>DISCO DIAMANTADO LISO ROTW 7"</t>
  </si>
  <si>
    <t>DISCO DIAMANTADO LISO ROTW 9"</t>
  </si>
  <si>
    <t>DISCO DIAMANTADO TURBO ROTW 4 1/2"</t>
  </si>
  <si>
    <t>DISCO DIAMANTADO TURBO ROTW 7"</t>
  </si>
  <si>
    <t>DISCO DIAMANTADO TURBO ROTW 9"</t>
  </si>
  <si>
    <t>DISCO MADERA ROTW 115 MM x 24 D</t>
  </si>
  <si>
    <t>DISCO MADERA ROTW 115 MM x 30 D</t>
  </si>
  <si>
    <t>DISCO MADERA ROTW 115 MM x 40 D</t>
  </si>
  <si>
    <t>LLAVE ALLEN X 10 PIEZAS PULGADA NEON</t>
  </si>
  <si>
    <t>PINZA ALICATE 8" ROTWEILLER</t>
  </si>
  <si>
    <t>PINZA FUERZA 10" ROTWEILLER</t>
  </si>
  <si>
    <t>PINZA PUNTA ROTT 8"</t>
  </si>
  <si>
    <t>PISTOLA APLICADORA CALAFATERA</t>
  </si>
  <si>
    <t>PISTOLA APLICADORA ROTT AMARILLA</t>
  </si>
  <si>
    <t>PISTOLA APLICADORA SKELETON LIVIANA</t>
  </si>
  <si>
    <t>REPUESTO CUTTER X 10 U 18 MM</t>
  </si>
  <si>
    <t>RETEN A RODILLO ZINC PLATIL / PULIDO EVOLUTION</t>
  </si>
  <si>
    <t>PULVERIZADOR ad 500 ML RUMAR APTO QUIMICOS</t>
  </si>
  <si>
    <t>PULVERIZADOR ae 1000 ML RUMAR APTO QUIMICOS</t>
  </si>
  <si>
    <t>SACABOCADO GOLPE X 6 U DE 3-4-5-6-7-8 MM</t>
  </si>
  <si>
    <t>SACABOCADO GOLPE X 9 PZS</t>
  </si>
  <si>
    <t>SACAFILTRO ACEITE CON CADENA</t>
  </si>
  <si>
    <t>SACAFILTRO ACEITE FLEJE METALICO</t>
  </si>
  <si>
    <t>SACAFILTRO ACEITE SUNCHO PLASTICO REFORZADO</t>
  </si>
  <si>
    <t>SERRUCHO PODAR MADERA STA JUANA CURVO</t>
  </si>
  <si>
    <t>SERRUCHO PODAR PVC STA JUANA CURVO</t>
  </si>
  <si>
    <t>TIJERA PODA SANTA JUANA</t>
  </si>
  <si>
    <t>SERRUCHO PODAR IMPORTADO</t>
  </si>
  <si>
    <t>SERRUCHO PODAR NAVAJA</t>
  </si>
  <si>
    <t>SERRUCHO YESERO DURLERO 6"</t>
  </si>
  <si>
    <t>ZAPATILLA 5 T SICILIA 1,5 MTS</t>
  </si>
  <si>
    <t>SOLDADOR PISTOLA 30 / 70 W</t>
  </si>
  <si>
    <t>VIRUTA FINA 330 GRS. SPLENDOR</t>
  </si>
  <si>
    <t>VIRUTA GRUESA 330 GRS. SPLENDOR</t>
  </si>
  <si>
    <t>VIRUTA MEDIANA 330 GRS. SPLENDOR</t>
  </si>
  <si>
    <t>PISTOLA P/BARRA TACSA 10W</t>
  </si>
  <si>
    <t>PISTOLA P/BARRA TACSA 60W</t>
  </si>
  <si>
    <t>TERMO ACERO BALA 0,5 LITRO VARIOS MOTIVOS</t>
  </si>
  <si>
    <t>TERMO ACERO BALA 1 LITRO</t>
  </si>
  <si>
    <t>TIJERA CERCO IMPORTADA LIGUSTRINA</t>
  </si>
  <si>
    <t>TIJERA PODA 8 " ECONOMICA</t>
  </si>
  <si>
    <t>HACHA TUMBA TRAMONTINA C/CABO DE 3.7 £. ANTI</t>
  </si>
  <si>
    <t>LLAVE COMBINADA 10 MM.</t>
  </si>
  <si>
    <t>LLAVE COMBINADA 11 MM.</t>
  </si>
  <si>
    <t>LLAVE COMBINADA 12 MM.</t>
  </si>
  <si>
    <t>LLAVE COMBINADA 13 MM.</t>
  </si>
  <si>
    <t>DISCO MADERA 4" 1/2 x 24 DIENTES</t>
  </si>
  <si>
    <t>DISCO MADERA 4" 1/2 x 30 DIENTES</t>
  </si>
  <si>
    <t>DISCO MADERA 4" 1/2 x 40 DIENTES</t>
  </si>
  <si>
    <t>HACHA TUMBA VIRGA C/CABO 4 1/2</t>
  </si>
  <si>
    <t>HACHA TUMBA VIRGA S/CABO 4 1/2</t>
  </si>
  <si>
    <t>PICO C/CABO VIRGA PUNTA Y PALA 75 MM</t>
  </si>
  <si>
    <t>GRAFITO POLVO 15 Gms. (20 Un.)</t>
  </si>
  <si>
    <t>BALANZA COCINA DIGITAL 10 KG</t>
  </si>
  <si>
    <t>SOGA POLIETILENO REVESTIDA 6 mm. x Mt. (100 Mts.)</t>
  </si>
  <si>
    <t>CONCERTINA X 45 CM X 10 MTS</t>
  </si>
  <si>
    <t>TERMOMETRO DE COCINA DIGITAL</t>
  </si>
  <si>
    <t>TERMOMETRO</t>
  </si>
  <si>
    <t>RUEDAS PLASTICO P/ZORRAS GRANDES Nº25</t>
  </si>
  <si>
    <t>SERRUCHO NEIKE P/CARPINTERO DE 45 CMS.</t>
  </si>
  <si>
    <t>SERRUCHO NEIKE P/CARPINTERO DE 50 CMS.</t>
  </si>
  <si>
    <t>GRASA RODAMIENTO 100 GRS TF3 (12U)</t>
  </si>
  <si>
    <t>GRASA RODAMIENTO 250 GRS TF3 (12u)</t>
  </si>
  <si>
    <t>GRASA RODAMIENTO 450 GRS TF3</t>
  </si>
  <si>
    <t>GRASA RODAMIENTO 900 Grs TF3</t>
  </si>
  <si>
    <t>GRASA GRAFITADA 100 GRS TF3 (12U)</t>
  </si>
  <si>
    <t>GRASA GRAFITADA 250 GRS TF3 (12u)</t>
  </si>
  <si>
    <t>GRASA GRAFITADA 450 GRS TF3</t>
  </si>
  <si>
    <t>GRASA GRAFITADA 900 Grs TF3</t>
  </si>
  <si>
    <t>GRASA AMARILLO 100 GRS TF3 (12U)</t>
  </si>
  <si>
    <t>GRASA AMARILLO 250 GRS TF3 (12u)</t>
  </si>
  <si>
    <t>GRASA AMARILLO 450 GRS TF3</t>
  </si>
  <si>
    <t>GRASA AMARILLO 900 Grs TF3</t>
  </si>
  <si>
    <t>PRECIO DE VENTA SUGERIDO</t>
  </si>
  <si>
    <t>PUEDE MODIFICARLO</t>
  </si>
  <si>
    <t>SUGERENCIAS</t>
  </si>
  <si>
    <t>NO ES NECESARIO DESCARGAR LISTAS DE PRECIOS , RECUERDE QUE NUESTRA PAGINA DE INTERNET SIEMPRE ES LA MAS ACTUALIZADA , PARA NO PERDER EL PRECIO DEL PRODUCTO ANOTE EL CODIGO DEL MISMO DE ESA MANERA SIEMPRE VA A ESTAR LO MAS AL DIA POSIBLE</t>
  </si>
  <si>
    <t>BICHO aRED REJILLA INSECTOS 8X8 (200100)</t>
  </si>
  <si>
    <t>BICHO bRED REJILLA INSECTOS 9X9 (200101)</t>
  </si>
  <si>
    <t>BICHO RED REJILLA INSECTOS 11X11 (200102)</t>
  </si>
  <si>
    <t>BICHO RED REJILLA INSECTOS 13X13 (200103)</t>
  </si>
  <si>
    <t>BICHO RED REJILLA INSECTOS 18X18 (200105)</t>
  </si>
  <si>
    <t>BICHO RED REJILLA INSECTOS 20X20 (200106)</t>
  </si>
  <si>
    <t>CABEZA REGULADOR 0,80 MTS P/G 10 KG</t>
  </si>
  <si>
    <t>CABEZA REGULADOR 1,5 MTS P/G 10 KG</t>
  </si>
  <si>
    <t>CABEZA REGULADOR 2 MTS P/G 10 KG</t>
  </si>
  <si>
    <t>CANDADO HIERRO CIL 25 BCE BIELA</t>
  </si>
  <si>
    <t>CANDADO HIERRO CIL 32 BCE BIELA</t>
  </si>
  <si>
    <t>CANDADO HIERRO CIL 38 BCE BIELA</t>
  </si>
  <si>
    <t>CANDADO HIERRO CIL 50 BCE BIELA</t>
  </si>
  <si>
    <t>CANDADO HIERRO CIL 63 BCE BIELA</t>
  </si>
  <si>
    <t>CANILLA MONO FLEX MESADA NEGRA 690 GR</t>
  </si>
  <si>
    <t>CINTA PAPEL MICROPERFORADA 50x150 Mt</t>
  </si>
  <si>
    <t>CINTA PAPEL MICROPERFORADA 50x23 Mts</t>
  </si>
  <si>
    <t>CINTA PAPEL MICROPERFORADA 50x75 Mts</t>
  </si>
  <si>
    <t>CINTA TRAMADA SECO 50x20 Mts.</t>
  </si>
  <si>
    <t>CINTA TRAMADA SECO 50x45 Mts.</t>
  </si>
  <si>
    <t>CINTA TRAMADA SECO 50x90 Mts.</t>
  </si>
  <si>
    <t>CRIQUE MALACATE / SUJETA CHICO 1" X 15"</t>
  </si>
  <si>
    <t>CRIQUE MALACATE / SUJETA MEDIANO 1,5 " X 6 METROS</t>
  </si>
  <si>
    <t>CUCHARA ALBANIL 5 1/2 EL ROBLE</t>
  </si>
  <si>
    <t>CUCHARA ALBANIL 5 1/2 FERCAS</t>
  </si>
  <si>
    <t>CUCHARA ALBANIL 6 EL ROBLE</t>
  </si>
  <si>
    <t>CUCHARA ALBANIL 6 FERCAS</t>
  </si>
  <si>
    <t>CUCHARA ALBANIL 7 FERCAS</t>
  </si>
  <si>
    <t>CUCHARA ALBANIL 7M EL ROBLE</t>
  </si>
  <si>
    <t>CUCHARA ALBANIL 7M FERCAS</t>
  </si>
  <si>
    <t>CUCHARA ALBANIL 8 EL ROBLE</t>
  </si>
  <si>
    <t>CUCHARA ALBANIL 8 FERCAS</t>
  </si>
  <si>
    <t>CUCHARA ALBANIL 8M FERCAS</t>
  </si>
  <si>
    <t>DISCO SIERRA CIRCULAR 113x36 ROTT</t>
  </si>
  <si>
    <t>DISCO SIERRA CIRCULAR 180x24 ROTT</t>
  </si>
  <si>
    <t>DISCO SIERRA CIRCULAR 180x30 ROTT</t>
  </si>
  <si>
    <t>DISCO SIERRA CIRCULAR 180x36 ROTT</t>
  </si>
  <si>
    <t>DISCO SIERRA CIRCULAR 180x48 ROTT</t>
  </si>
  <si>
    <t>DISCO SIERRA CIRCULAR 180x60 ROTT</t>
  </si>
  <si>
    <t>DISCO SIERRA CIRCULAR 230x30 ROTT</t>
  </si>
  <si>
    <t>DISCO SIERRA CIRCULAR 230x48 ROTT</t>
  </si>
  <si>
    <t>DISCO SIERRA CIRCULAR 230x80 ROTT</t>
  </si>
  <si>
    <t>DISCO SIERRA CIRCULAR 250x30 ROTT</t>
  </si>
  <si>
    <t>PASADOR HIERRO PORTACANDADO N*1 CUYO 11</t>
  </si>
  <si>
    <t>PASADOR HIERRO PORTACANDADO N*2 CUYO 12</t>
  </si>
  <si>
    <t>PASADOR HIERRO PORTACANDADO N*3 CUYO 13</t>
  </si>
  <si>
    <t>PUNTAS VASOS HEXAGONAL 1/4 X 5 U ZHIWEI</t>
  </si>
  <si>
    <t>PUNTAS VASOS HEXAGONAL 3/8 X 5 U ZHIWEI</t>
  </si>
  <si>
    <t>PUNTAS VASOS HEXAGONAL 5/16 X 5 U ZHIWEI</t>
  </si>
  <si>
    <t>PUNTAS VASOS HEXAGONAL 7/16 X 5 U ZHIWEI</t>
  </si>
  <si>
    <t>RASPIN ECO AMARILLO</t>
  </si>
  <si>
    <t>REGULADOR PAZ 1 Mts. (10 Un.)</t>
  </si>
  <si>
    <t>REGULADOR PAZ 2 Mts. (10 Un.)</t>
  </si>
  <si>
    <t>SOPORTE ECONOMICO ART. 14" A 42" 200X200 SPV41</t>
  </si>
  <si>
    <t>SOPORTE P/LED ARTICULADO 14" A 42" 200x200 SPV40</t>
  </si>
  <si>
    <t>BARRAL P/GARRAFA 10KG C/LLAVE</t>
  </si>
  <si>
    <t>CINTA PELIGRO ECONOMICA 200 Mts</t>
  </si>
  <si>
    <t>CINTA PELIGRO ECONOMICA 100 Mts</t>
  </si>
  <si>
    <t>CONTROL AIRE ACONDICIONADO</t>
  </si>
  <si>
    <t>CONTROL UNIVERSAL TELEVISION , DVD Y VIDEO</t>
  </si>
  <si>
    <t>CUCHARA ALBANIL 5 EL ROBLE</t>
  </si>
  <si>
    <t>CUCHARA ALBANIL 7 EL ROBLE</t>
  </si>
  <si>
    <t>FLEXIBLE COBRE 1/2X 30</t>
  </si>
  <si>
    <t>FLEXIBLE COBRE 1/2X 35</t>
  </si>
  <si>
    <t>FLEXIBLE COBRE 1/2X 40</t>
  </si>
  <si>
    <t>FLEXIBLE COBRE 1/2X 45</t>
  </si>
  <si>
    <t>FLEXIBLE COBRE 3/4X 30</t>
  </si>
  <si>
    <t>FLEXIBLE COBRE 3/4X 40</t>
  </si>
  <si>
    <t>PICO LORO S/AISLACION 9" (230 mm) [12 Un]</t>
  </si>
  <si>
    <t>CANILLA MONOCOMANDO MESADA CISNE</t>
  </si>
  <si>
    <t>CANILLA MONOCOMANDO MESADA PICO BAJO</t>
  </si>
  <si>
    <t>LLAVE TORX 9 PZS A CHICA</t>
  </si>
  <si>
    <t>LLAVE TORX 9 PZS b MEDIANA</t>
  </si>
  <si>
    <t>LLAVE TORX 9 PZS C GRANDE</t>
  </si>
  <si>
    <t>MARTILLO GALPONERA 0,25 KG MADERA</t>
  </si>
  <si>
    <t>PINZA CORTA CERAMICA CON LAPIZ DE WIDIA</t>
  </si>
  <si>
    <t>PICO DE FUTBOL</t>
  </si>
  <si>
    <t>RASPIN</t>
  </si>
  <si>
    <t>LLAVE TORX 9 PZS ROTT CHICA</t>
  </si>
  <si>
    <t>LLAVE TORX 9 PZS ROTT GRANDE</t>
  </si>
  <si>
    <t>MARTILLO GALPONERO 0,5 KG ROTW MADERA</t>
  </si>
  <si>
    <t>ZAPATILLA 5 T SICILIA 5 MTS</t>
  </si>
  <si>
    <t>CINTA PASACABLE aPVC (x 7 Mts.)</t>
  </si>
  <si>
    <t>CINTA PASACABLE bPVC (x 10 Mts.)</t>
  </si>
  <si>
    <t>CINTA PASACABLE cPVC (x 15 Mts.)</t>
  </si>
  <si>
    <t>CINTA PASACABLE dPVC (x 20 Mts.)</t>
  </si>
  <si>
    <t>ACEITERA 250 CC</t>
  </si>
  <si>
    <t>ACOPLE UÑION JARDIN 1/2"</t>
  </si>
  <si>
    <t>ACOPLES RAPIDOS COMPRESOR X 5 U</t>
  </si>
  <si>
    <t>ADAPTADOR CASITA PATA CHATA</t>
  </si>
  <si>
    <t>ADAPTADOR CASITA PATA REDONDA</t>
  </si>
  <si>
    <t>ADAPTADOR DOS SALIDAS O FICHA MOSQUITO</t>
  </si>
  <si>
    <t>ADHESIVO P/CANO DUKE aPVC x 50 cc. (100 Un.)</t>
  </si>
  <si>
    <t>ADHESIVO P/CANO DUKE bPVC x 100 cc. (50 Un.)</t>
  </si>
  <si>
    <t>ADHESIVO P/CANO DUKE cPVC x 250 cc. (30 Un.)</t>
  </si>
  <si>
    <t>ADHESIVO P/CANO TF3 PVC x a60 cc. (12 Un.)</t>
  </si>
  <si>
    <t>ADHESIVO P/CANO TF3 PVC x b110 cc. (12 Un.)</t>
  </si>
  <si>
    <t>ADHESIVO P/CANO TF3 PVC x c250 cc. (6 Un.)</t>
  </si>
  <si>
    <t>ALAMBRE REC 14 (37 Mts x 1Kg.) (x kgs)</t>
  </si>
  <si>
    <t>ALAMBRE REC 16 (60 Mts. x Kg.)(x Kg)</t>
  </si>
  <si>
    <t>ALAMBRE REC 16 GRANEL SOLO X 50 K</t>
  </si>
  <si>
    <t>PSB</t>
  </si>
  <si>
    <t>ALFOMBRA BANO P.V.C. 50X36 Cms.</t>
  </si>
  <si>
    <t>ANTENA TV CON BASE</t>
  </si>
  <si>
    <t>ANTORCHITA X 24 U ENCENDIDO DE HORNOS CALEFONES</t>
  </si>
  <si>
    <t>ARCO SIERRA C/HOJA MONTARAZ 21 "</t>
  </si>
  <si>
    <t>AUTOMATICO TANQUE VIYILANT</t>
  </si>
  <si>
    <t>BARRA 1 METRO 7 PINCHES FLOR X 10U</t>
  </si>
  <si>
    <t>BARRE HOJA aCRECCHIO MEDIANO(10 U )</t>
  </si>
  <si>
    <t>BARRE HOJA bCRECCHIO GRANDE (10 U )</t>
  </si>
  <si>
    <t>BARRE HOJA NACIONAL MEDIANO 24U</t>
  </si>
  <si>
    <t>BARRE HOJA TOTH METAL 18 D</t>
  </si>
  <si>
    <t>BOMBA EXTRACTOR LIQUIDOS IMPORTADA</t>
  </si>
  <si>
    <t>BURLETE CHORIZO C/ARENA 80 Cms. 12U</t>
  </si>
  <si>
    <t>CALENTADOR ELECTRICO 14 CMS. (500 W)</t>
  </si>
  <si>
    <t>CALENTADOR ELECTRICO 17 CMS. (800 W)</t>
  </si>
  <si>
    <t>CORTADORA CAÑO HIERRO</t>
  </si>
  <si>
    <t>CORTADORA CAÑO PVC ROTWEILLER</t>
  </si>
  <si>
    <t>CRIQUE MALACATE / SUJETA GRANDE X 10 METROS</t>
  </si>
  <si>
    <t>CUCHARA ALBANIL 8M EL ROBLE</t>
  </si>
  <si>
    <t>DESTORNILLADOR TORX CELULAR POR 6 U T5,T6,T7,T8,T9 Y A4</t>
  </si>
  <si>
    <t>DESTORNILLADOR TORX CELULAR X 8 U</t>
  </si>
  <si>
    <t>ESCUADRA FALSA O FALSA ESCUADRA</t>
  </si>
  <si>
    <t>ESCUADRA HERRERO IMAN DE 3 "</t>
  </si>
  <si>
    <t>ESCUADRA HERRERO IMAN DE 4 "</t>
  </si>
  <si>
    <t>ESCUADRA HERRERO IMAN DE 5 "</t>
  </si>
  <si>
    <t>GAS BUTANO 227 GRS (4u) B X 28U</t>
  </si>
  <si>
    <t>GUANTE CUERO DESCARNE A PUNO CORTO (12 Un.) ISABELINO</t>
  </si>
  <si>
    <t>GUANTE CUERO DESCARNE A PUNO LARGO (12 Un.)</t>
  </si>
  <si>
    <t>GUANTE CUERO DESCARNE A SOLDADOR (12 Un.)</t>
  </si>
  <si>
    <t>MAKE</t>
  </si>
  <si>
    <t>LLAVE COMBINADA 14 MM.</t>
  </si>
  <si>
    <t>MANDRIL CABEZA 10 MM</t>
  </si>
  <si>
    <t>MANDRIL CABEZA 13 MM</t>
  </si>
  <si>
    <t>METRO MADERA 1 METRO ( 12 U ) RACORT</t>
  </si>
  <si>
    <t>METRO MADERA 2 METROS ( 12 U ) RACORT</t>
  </si>
  <si>
    <t>NYLON NEGRO 100 Mic.3.00 Mts. (x 100 Mts.)</t>
  </si>
  <si>
    <t>ORGANIZADOR N§4 DIV. 23 (L36xAN27xAL6)</t>
  </si>
  <si>
    <t>PALA PUNTA ESTAMPADA PLASTICA MOISES</t>
  </si>
  <si>
    <t>PORTATIL LED 220 Volts 5 Mtrs cable</t>
  </si>
  <si>
    <t>PORTATIL LED AUTO 12 Volts c/pinza 5 Mtrs</t>
  </si>
  <si>
    <t>SOPLETE TECHISTA MICROGAS 1/2 " BOCA Ï 44 LARGO 18 Cm</t>
  </si>
  <si>
    <t>ARO BASE DESPLAZADOR 7 Cms. 90/100/110</t>
  </si>
  <si>
    <t>PITON ABIERTO 23-90 (x50 Un.)</t>
  </si>
  <si>
    <t>PICAPORTE BISELADO D/B ALU MEDIANO 12U</t>
  </si>
  <si>
    <t>PICAPORTE BISELADO D/B BCE PULIDO LIVIANA 12U</t>
  </si>
  <si>
    <t>PICAPORTE MINISTERIO D/B ALU P-CORTO 12U</t>
  </si>
  <si>
    <t>PICAPORTE MINISTERIO D/B ALU P-LARGO 12U</t>
  </si>
  <si>
    <t>PICAPORTE MINISTERIO D/B ALU P-MEDIANO 12U</t>
  </si>
  <si>
    <t>PICAPORTE MINISTERIO D/B BCE PLATIL 12U</t>
  </si>
  <si>
    <t>PICAPORTE MINISTERIO D/B BCE PUL P-CORTO 12U</t>
  </si>
  <si>
    <t>PICAPORTE MINISTERIO D/B BCE PUL P-LARGO 12U</t>
  </si>
  <si>
    <t>PICAPORTE MINISTERIO D/B BCE PUL P-MEDIANO 12U</t>
  </si>
  <si>
    <t>LUZ EMERGENCIA 30 LEDS LIGHTTRONIC</t>
  </si>
  <si>
    <t>MEDIA MANIJA MINISTERIO BCE PLATIL</t>
  </si>
  <si>
    <t>MEDIA MANIJA MINISTERIO BCE PULIDO</t>
  </si>
  <si>
    <t>MEDIA MANIJA SANATORIO BCE PLATIL</t>
  </si>
  <si>
    <t>MEDIA MANIJA SANATORIO BCE PULIDO</t>
  </si>
  <si>
    <t>RODILLO LANA TEJIDA PROF. 10X50 Cms. (50 Un.)</t>
  </si>
  <si>
    <t>RODILLO LANA TEJIDA PROF. 17X50 Cms. (40 Un.)</t>
  </si>
  <si>
    <t>RODILLO LANA TEJIDA PROF. 22X50 Cms. (30 Un.)</t>
  </si>
  <si>
    <t>RODILLO POLIESTER PROF.C/ FUNDA 17x40 Cms. (50 Un.)</t>
  </si>
  <si>
    <t>RODILLO POLIESTER PROF.C/ FUNDA 22x40 Cms. (40 Un.)</t>
  </si>
  <si>
    <t>RODILLO SIMIL LANA PAINT 17X40 Cms. (50 Un.)</t>
  </si>
  <si>
    <t>RODILLO SIMIL LANA PAINT 22X40 Cms. (50 Un.)</t>
  </si>
  <si>
    <t>CLAVIJAS PARA PICAPORTES PLATIL x100u</t>
  </si>
  <si>
    <t>CLAVIJAS PARA PICAPORTES PULIDO x100u</t>
  </si>
  <si>
    <t>CALENTADOR INMERSION 12 V IDEAL PARA EL AUTO / CAMION NACIONAL SP</t>
  </si>
  <si>
    <t>CALENTADOR INMERSION 220 V NACIONAL SP</t>
  </si>
  <si>
    <t>CALENTADOR INMERSION 220 V TAZA NACIONAL SP</t>
  </si>
  <si>
    <t>SOLDADOR LAPIZ 40 W CABO MADERA</t>
  </si>
  <si>
    <t>CREMA ADHESIVA ERPOX ACERO 200 GRS</t>
  </si>
  <si>
    <t>CREMA ADHESIVA ERPOX BLANCA 150 GRS</t>
  </si>
  <si>
    <t>JJ40</t>
  </si>
  <si>
    <t>CANDADO CIL BCE PESADO 20MM 3 LL DUBAI</t>
  </si>
  <si>
    <t>CANDADO CIL BCE PESADO 25MM 3 LL DUBAI</t>
  </si>
  <si>
    <t>CANDADO CIL BCE PESADO 32MM 3 LL DUBAI</t>
  </si>
  <si>
    <t>CANDADO CIL BCE PESADO 38MM 3 LL DUBAI</t>
  </si>
  <si>
    <t>CANDADO CIL BCE PESADO 50MM 3 LL DUBAI</t>
  </si>
  <si>
    <t>CANDADO CIL BCE PESADO 63MM 3 LL DUBAI</t>
  </si>
  <si>
    <t>CURVA ZINCADA 45 X 3 " (8 Un.)</t>
  </si>
  <si>
    <t>DISCO CORTE 115X1,2 HUARGO (50U)</t>
  </si>
  <si>
    <t>DISCO CORTE 115X1,6 HUARGO (100U)</t>
  </si>
  <si>
    <t>LLANA PVC OXI 12x30 Cms</t>
  </si>
  <si>
    <t>SOMBRERO ZINCADO REGLAMENTARIO 3"</t>
  </si>
  <si>
    <t>SOMBRERO ZINCADO REGLAMENTARIO 4"</t>
  </si>
  <si>
    <t>TEJIDO HEXAGONAL 19 mm. x 1.0 Mts. (x 25 Mts)</t>
  </si>
  <si>
    <t>BAZAR CUCA</t>
  </si>
  <si>
    <t>CUBETERA (300151)</t>
  </si>
  <si>
    <t>CORTANTE (600901)</t>
  </si>
  <si>
    <t>CANASTO RATAN GRANDE (300490)</t>
  </si>
  <si>
    <t>ASADERA CUADRADA (600842)</t>
  </si>
  <si>
    <t>CUCHARA MADERA (250103)</t>
  </si>
  <si>
    <t>CANASTO CROM CHICO (500334)</t>
  </si>
  <si>
    <t>MOLDE BURGA (150297)</t>
  </si>
  <si>
    <t>CENTRIFUGA LECHUGA DATOMAX (300730)</t>
  </si>
  <si>
    <t>BOWL TRAMADO CHICO (450240)</t>
  </si>
  <si>
    <t>BOWL TRAMADO MEDIADO (450241)</t>
  </si>
  <si>
    <t>BOWL TRAMADO GRANDE(450242)</t>
  </si>
  <si>
    <t>PALO AMASAR MEDIANO (250107)</t>
  </si>
  <si>
    <t>PALO AMASAR GRANDE (250108)</t>
  </si>
  <si>
    <t>SET MOLDE X 6 U NUPCIAL (150563)</t>
  </si>
  <si>
    <t>PINZA PARRILLERA 30 CMS (150290)</t>
  </si>
  <si>
    <t>ÑOQUERA MADERA (250113)</t>
  </si>
  <si>
    <t>TAPON VINO (600760)</t>
  </si>
  <si>
    <t>BUDINERA ANTIHADERENTE SUPER PESADA (950213)</t>
  </si>
  <si>
    <t>CHURRERA NUPCIAL (150561)</t>
  </si>
  <si>
    <t>BOMBILLA REUNATA (100181)</t>
  </si>
  <si>
    <t>CANASTO CROM CHATO (500351)</t>
  </si>
  <si>
    <t>PELA Y PICA AJO (150110)</t>
  </si>
  <si>
    <t>MOLDE X 6 MUFFINS (100885)</t>
  </si>
  <si>
    <t>HIELERA ALUMINIO (500437)</t>
  </si>
  <si>
    <t>CUCHARON CAROL (150221)</t>
  </si>
  <si>
    <t>TORTERA ALUMINIO N 28 (500414)</t>
  </si>
  <si>
    <t>DISPENSER DETERGENTE CROM (500362)</t>
  </si>
  <si>
    <t>TARTERA RIZADA DESMONTABLE (600879)</t>
  </si>
  <si>
    <t>ESCURRIDOR CUBIERTO KUMA (150124)</t>
  </si>
  <si>
    <t>HUEVERA CROM (500357)</t>
  </si>
  <si>
    <t>VASO ARUBA (500548)</t>
  </si>
  <si>
    <t>CALENTADOR iNMERSION 220 V COFFE HEATER</t>
  </si>
  <si>
    <t>CALENTADOR iNMERSION 220 V COLORADO</t>
  </si>
  <si>
    <t>CEMENTO CONTACTO EXTRAFUERTE 25ML X 5 SUPRABOND</t>
  </si>
  <si>
    <t>CONEXION GOMA CORTO C/FUELLE P/INODORO (80 Und)</t>
  </si>
  <si>
    <t>CONEXION GOMA EXTRA LARGA C/FUELLE P/INODORO</t>
  </si>
  <si>
    <t>ESPATULA YESERO PLASTICA</t>
  </si>
  <si>
    <t>HACHA TUMBA GHERARDI S/CABO 4 1/2 LIBRAS</t>
  </si>
  <si>
    <t>SELLAROSCA GAS 25 CC X 5 SUPRABOND</t>
  </si>
  <si>
    <t>BUDINERA ANTIADHERENTE JOVIFEL N°28 (600954)</t>
  </si>
  <si>
    <t>LINGA BICI 12 MM X 1,20 MTS CON SOPORTE</t>
  </si>
  <si>
    <t>LINGA MOTO 18 MM X 1,20 MTS</t>
  </si>
  <si>
    <t>MANIJON RECTO CORTO BRONCE PLATIL LUPUM</t>
  </si>
  <si>
    <t>MANIJON RECTO CORTO BRONCE PULIDO LUPUM</t>
  </si>
  <si>
    <t>MANIJON RECTO BRONCE PLATIL LUPUM</t>
  </si>
  <si>
    <t>MANIJON RECTO BRONCE PULIDO LUPUM</t>
  </si>
  <si>
    <t>MANIJON BISELADO 25 CM BRONCE PLATIL LUPUM</t>
  </si>
  <si>
    <t>MANIJON BISELADO 25 CM BRONCE PULIDO LUPUM</t>
  </si>
  <si>
    <t>MANIJON BISELADO BRONCE PLATIL LUPUM</t>
  </si>
  <si>
    <t>MANIJON BISELADO BRONCE PULIDO LUPUM</t>
  </si>
  <si>
    <t>MANIJON SANATORIO BRONCE PLATIL LUPUM</t>
  </si>
  <si>
    <t>MANIJON SANATORIO BRONCE PULIDO LUPUM</t>
  </si>
  <si>
    <t>RESISTENCIA ALUMINIO P/CALEFON</t>
  </si>
  <si>
    <t>RESISTENCIA ACERO INOX P/CALEFON</t>
  </si>
  <si>
    <t>RESISTENCIA BRONCE P/CALEFON</t>
  </si>
  <si>
    <t>LINGA MOTO 22 MM X 1,20 MTS</t>
  </si>
  <si>
    <t>ACEITE DOBLE COCIDO LINO 1 Lts. (12 Un.)</t>
  </si>
  <si>
    <t>THUNDER</t>
  </si>
  <si>
    <t>AMOLADOR ANGULAR 115MM 900W</t>
  </si>
  <si>
    <t>BUZON PARA REJA R1 27 X 20 X 9,5 VGM</t>
  </si>
  <si>
    <t>BUZON PARA REJA R7 30 X 20 X 10 BOCA ACERO INOX VGM</t>
  </si>
  <si>
    <t>CABLE BATERIA b400 AMPER</t>
  </si>
  <si>
    <t>CABLE IPHONE 4</t>
  </si>
  <si>
    <t>CABLE IPHONE 5 - 6 . 7</t>
  </si>
  <si>
    <t>CABLE PLANCHA X 1,5 MTS 3 X 0,50 MM CABLE</t>
  </si>
  <si>
    <t>CERRADURA CANOA 601 FTE CUADRADO</t>
  </si>
  <si>
    <t>CERRADURA CANOA 602 FTE CUADRADO</t>
  </si>
  <si>
    <t>CERRADURA KARMA 1003 PUERTA CORREDIZA DE BAÑO</t>
  </si>
  <si>
    <t>CERRADURA PRIVE 101 FTE CUADRADA CHICO</t>
  </si>
  <si>
    <t>CERRADURA PRIVE 101 FTE REDONDO CHICO</t>
  </si>
  <si>
    <t>CERRADURA PRIVE 102 FTE CUADRADA GRANDE</t>
  </si>
  <si>
    <t>CERRADURA PRIVE 102 FTE REDONDO GRANDE</t>
  </si>
  <si>
    <t>CHISPERO / MAGICLIK CORTO COCINA (750551)</t>
  </si>
  <si>
    <t>CHISPERO / MAGICLIK EXTENSIBLE COCINA (75550)</t>
  </si>
  <si>
    <t>CUCHILLO MADERA 5" TRAMONTINA</t>
  </si>
  <si>
    <t>CUCHILLO MADERA 6" TRAMONTINA</t>
  </si>
  <si>
    <t>CUCHILLO MADERA 7" TRAMONTINA</t>
  </si>
  <si>
    <t>CUCHILLO MADERA 8" TRAMONTINA</t>
  </si>
  <si>
    <t>FRATACHO ABRASIVO a FINO 20 Cms. (30 Un.)</t>
  </si>
  <si>
    <t>FRATACHO ABRASIVO b MEDIANO 20 Cms. (30 U</t>
  </si>
  <si>
    <t>FRATACHO ABRASIVO c GRUESO 20 Cms. (30 U)</t>
  </si>
  <si>
    <t>HILO SISAL X UNIDAD MINIMO 6</t>
  </si>
  <si>
    <t>LIJADORA ORBITAL 187X90MM 150W</t>
  </si>
  <si>
    <t>LIJADORA ORBITAL PALMA 110X100MM 240W</t>
  </si>
  <si>
    <t>LIJADORA ORBITAL ROTO 125MM 240W</t>
  </si>
  <si>
    <t>ORGANIZADOR DUCHA CASITA DE ALAMBRE C/JABONERA 600706</t>
  </si>
  <si>
    <t>ORGANIZADOR DUCHA ESQUINERO DOBLE</t>
  </si>
  <si>
    <t>ORGANIZADOR DUCHA ESQUINERO TRIPLE</t>
  </si>
  <si>
    <t>ORGANIZADOR DUCHA TRES ESTANTES</t>
  </si>
  <si>
    <t>PINTURA AEROSOL ALUMINIO ALTA TEMP.x 240 cc</t>
  </si>
  <si>
    <t>PINTURA AEROSOL ALUMINIO x 250 cc.</t>
  </si>
  <si>
    <t>PINTURA AEROSOL AMARILLO 237CC</t>
  </si>
  <si>
    <t>PINTURA AEROSOL ANTIOXIDO GRIS ACERO x 240 cc.</t>
  </si>
  <si>
    <t>PINTURA AEROSOL AZUL MARINO x 240 cc.</t>
  </si>
  <si>
    <t>PINTURA AEROSOL AZUL METALIZADO 237CC</t>
  </si>
  <si>
    <t>PINTURA AEROSOL AZUL TRAFUL x 240 cc.</t>
  </si>
  <si>
    <t>PINTURA AEROSOL AZULEJO x 240 cc.</t>
  </si>
  <si>
    <t>PINTURA AEROSOL BARNIZ AZUL x 250 cc.</t>
  </si>
  <si>
    <t>PINTURA AEROSOL BARNIZ BRILLANTEx 240 cc.</t>
  </si>
  <si>
    <t>PINTURA AEROSOL BARNIZ MATE x 250 cc.</t>
  </si>
  <si>
    <t>PINTURA AEROSOL BEIJE x 240 cc.</t>
  </si>
  <si>
    <t>PINTURA AEROSOL BERMELLON 237CC</t>
  </si>
  <si>
    <t>PINTURA AEROSOL BLANCO BRILLANTE 237CC</t>
  </si>
  <si>
    <t>PINTURA AEROSOL BLANCO MATE 237CC</t>
  </si>
  <si>
    <t>PINTURA AEROSOL BLANCO SATINADO 240 CC</t>
  </si>
  <si>
    <t>PINTURA AEROSOL BRONCE METALIZADO 237CC</t>
  </si>
  <si>
    <t>PINTURA AEROSOL CELESTE x 240 cc.</t>
  </si>
  <si>
    <t>PINTURA AEROSOL COBRE x 250 cc.</t>
  </si>
  <si>
    <t>PINTURA AEROSOL CREMA x 250 cc.</t>
  </si>
  <si>
    <t>PINTURA AEROSOL CROMADO x 240 cc.</t>
  </si>
  <si>
    <t>PINTURA AEROSOL FLUO AMARILLO x 240 cc.</t>
  </si>
  <si>
    <t>PINTURA AEROSOL FLUO NARANJA x 240 cc.</t>
  </si>
  <si>
    <t>PINTURA AEROSOL FLUO ROJO x 240 cc.</t>
  </si>
  <si>
    <t>PINTURA AEROSOL FLUO ROSA x 240 cc.</t>
  </si>
  <si>
    <t>PINTURA AEROSOL FLUO VERDE x 240 cc.</t>
  </si>
  <si>
    <t>PINTURA AEROSOL GRIS ESPACIAL x 240 cc.</t>
  </si>
  <si>
    <t>PINTURA AEROSOL GRIS OSCURO x 240 cc.</t>
  </si>
  <si>
    <t>PINTURA AEROSOL GRIS PERLA 237CC</t>
  </si>
  <si>
    <t>PINTURA AEROSOL LILA x 240 cc.</t>
  </si>
  <si>
    <t>PINTURA AEROSOL NARANJA x 240 cc.</t>
  </si>
  <si>
    <t>PINTURA AEROSOL NEGRO ALTA TEMP. x 240 cc.</t>
  </si>
  <si>
    <t>PINTURA AEROSOL NEGRO BRILLANTE 237CC</t>
  </si>
  <si>
    <t>PINTURA AEROSOL NEGRO MATE 237CC</t>
  </si>
  <si>
    <t>PINTURA AEROSOL NEGRO SATINADO 240CC</t>
  </si>
  <si>
    <t>PINTURA AEROSOL ORO METALIZADOx 240 cc.</t>
  </si>
  <si>
    <t>PINTURA AEROSOL PLATA METALIZADO x 240 cc.</t>
  </si>
  <si>
    <t>PINTURA AEROSOL ROJO VIVO x 240 cc.</t>
  </si>
  <si>
    <t>PINTURA AEROSOL ROSADO x 240 cc.</t>
  </si>
  <si>
    <t>PINTURA AEROSOL TURQUESA x 240 cc.</t>
  </si>
  <si>
    <t>PINTURA AEROSOL VERDE CLARO x 240 cc.</t>
  </si>
  <si>
    <t>PINTURA AEROSOL VERDE INGLES 237CC</t>
  </si>
  <si>
    <t>PINTURA AEROSOL VERDE NOCHE x 240 cc.</t>
  </si>
  <si>
    <t>PINTURA AEROSOL VIOLETA x 240 cc.</t>
  </si>
  <si>
    <t>PULVERIZADOR b1,5 L P/BRONCE FUMIGAR</t>
  </si>
  <si>
    <t>PULVERIZADOR c2 L P/BRONCE FUMIGAR</t>
  </si>
  <si>
    <t>PULVERIZADOR d3 L P/BRONCE FUMIGAR (300116)</t>
  </si>
  <si>
    <t>PULVERIZADOR e5 L CON LANZA FUMIGAR</t>
  </si>
  <si>
    <t>PUNTAS PH2 50 MM X 10 U</t>
  </si>
  <si>
    <t>RUEDA CESPED 110x25x3/8 (40 Un)</t>
  </si>
  <si>
    <t>RUEDA CESPED 135x35x3/8 (55 Un)</t>
  </si>
  <si>
    <t>RUEDA CESPED 160x45x3/8 (45 Un)</t>
  </si>
  <si>
    <t>RUEDA CESPED 180x45x1/2 (32 Un)</t>
  </si>
  <si>
    <t>RUEDA CHANGO NACIONAL</t>
  </si>
  <si>
    <t>TALADRO RECARGABLE 10MM 12V</t>
  </si>
  <si>
    <t>TALADRO RECAR-PERCUTOR 10MM 12V</t>
  </si>
  <si>
    <t>TAPON TERMO ACERO 0,5 LITRO</t>
  </si>
  <si>
    <t>TAPON TERMO ACERO 1 L</t>
  </si>
  <si>
    <t>TAPON TERMO ACERO 1 L XG-G11</t>
  </si>
  <si>
    <t>TAPON TERMO ACERO INTERNO 1 L (600804)</t>
  </si>
  <si>
    <t>TAPON TERMO LUMILAGRO GENERICO 20u FRASCO</t>
  </si>
  <si>
    <t>TAPON TERMO VIOLETA LUMILAGRO</t>
  </si>
  <si>
    <t>ZOCALO ALUMINIO 100 Cms. (25 Un)</t>
  </si>
  <si>
    <t>CEPILLO TALADRO X 3 UNIDADES</t>
  </si>
  <si>
    <t>CEPILLO TALADRO X 5 UNIDADES</t>
  </si>
  <si>
    <t>CORTINA BANO SIMPLE NACIONAL (20U) (700601)</t>
  </si>
  <si>
    <t>PANO HUMEDO PARA LIMPIAR VEHICULOS NO RAYA</t>
  </si>
  <si>
    <t>KIT MECHA MADERA X 5 U 4 ,5,6,8,10 MM EN CAJA ECONOMICA</t>
  </si>
  <si>
    <t>KIT MECHA MADERA X 3 U 12 x 300 MM 8,10,12 MM</t>
  </si>
  <si>
    <t>KIT MECHA A.RAPIDO X 13 U 1,5 2 2,5 3 3,2 3,5 4 4,5 4,8 5 5,5 6 6,5</t>
  </si>
  <si>
    <t>KIT MECHA WIDIA X 5- 4-5-6-8-10</t>
  </si>
  <si>
    <t>PIEDRA AFILAR 8" X 2" X 1" DOBLE FAZ</t>
  </si>
  <si>
    <t>PILAS DURACEL AAA 20u BLISTER</t>
  </si>
  <si>
    <t>ESCALERA ALUMINIO 3 ESC. MAX. 120kg</t>
  </si>
  <si>
    <t>ESCALERA ALUMINIO 4 ESC. MAX. 120kg</t>
  </si>
  <si>
    <t>ESCALERA ALUMINIO 5 ESC. MAX. 120kg</t>
  </si>
  <si>
    <t>ESCALERA ALUMINIO 6 ESC. MAX. 120kg</t>
  </si>
  <si>
    <t>ESCALERA ALUMINIO 7 ESC. MAX. 120kg</t>
  </si>
  <si>
    <t>TEJIDO HEXAGONAL 19 mm. x 1.2 Mts. (x 25 Mts.)</t>
  </si>
  <si>
    <t>ZAPATILLA 3 T 1,5 MTS STARBOX</t>
  </si>
  <si>
    <t>CARTUCHO SILICONA ALTA TEMPERATURA 280 ML (24u)</t>
  </si>
  <si>
    <t>SUDAMERICA</t>
  </si>
  <si>
    <t>CIERRE CENTRAL P / CORREDIZA EPOXI BLANCO</t>
  </si>
  <si>
    <t>TRAMONTINA BAZAR</t>
  </si>
  <si>
    <t>ESPUMA POLIRUETANO 300 ML 12u</t>
  </si>
  <si>
    <t>ESPUMA POLIURETANO 500ML 12u</t>
  </si>
  <si>
    <t>FLEXIBLE 1/2 X 70 CM GAS</t>
  </si>
  <si>
    <t>LLAVE COMBINADA 15 MM</t>
  </si>
  <si>
    <t>PITON HAMACA C/BASE ARGOLLA N* 3 (20 Un.) SC</t>
  </si>
  <si>
    <t>SELLAROSCA AGUA 125 CC HIDRO 3</t>
  </si>
  <si>
    <t>SELLAROSCA AGUA 25 CC H3 X 5U BLISTER</t>
  </si>
  <si>
    <t>TENDEDERO EXTENSIBLE a45 Cms. SABELCORT</t>
  </si>
  <si>
    <t>TENDEDERO EXTENSIBLE b60 Cms.SABELCORT</t>
  </si>
  <si>
    <t>TENDEDERO EXTENSIBLE b60 CmsEXTENDER</t>
  </si>
  <si>
    <t>EXTENDER</t>
  </si>
  <si>
    <t>TENDEDERO EXTENSIBLE c80 Cms.SABELCORT</t>
  </si>
  <si>
    <t>TENDEDERO EXTENSIBLE c80 CmsEXTENDER</t>
  </si>
  <si>
    <t>TENDEDERO EXTENSIBLE d100 Cms.SABELCORT</t>
  </si>
  <si>
    <t>TENDEDERO EXTENSIBLE d100 CmsEXTENDER</t>
  </si>
  <si>
    <t>MINI ESPATULA MANGO ACRILICO (750680)</t>
  </si>
  <si>
    <t>VASO STARBUCKS (900410)</t>
  </si>
  <si>
    <t>CANASTO RATAN CHICO (300489)</t>
  </si>
  <si>
    <t>MANTEQUERA BLANCA MELANINA (650251)</t>
  </si>
  <si>
    <t>BUDINERA ESTAMPADA MELANINA (650272)</t>
  </si>
  <si>
    <t>BANDEJA GRANDE ESTAMPADA MELANINA (650271)</t>
  </si>
  <si>
    <t>CORTA PIZZA (950310)</t>
  </si>
  <si>
    <t>SET 3 ESPATULAS CORNET (600776)</t>
  </si>
  <si>
    <t>BATIDOR CAFÉ A PILA (950156)</t>
  </si>
  <si>
    <t>VASO MEDIDOR (100788)</t>
  </si>
  <si>
    <t>FLEXIBLE MONOCOMANDO 45 CM</t>
  </si>
  <si>
    <t>CANASTO PARA ROPA NEGRO CON TAPA FLORIDA</t>
  </si>
  <si>
    <t>PULVERIZADOR f16 L CON LANZA FUMIGAR</t>
  </si>
  <si>
    <t>TORNILLO P/MADERA M-FIX 3.0 x 30 (x 200)</t>
  </si>
  <si>
    <t>TORNILLO P/MADERA M-FIX 3.5 x 40 (x 200)</t>
  </si>
  <si>
    <t>TORNILLO P/MADERA M-FIX 4.0 x 12 (x 200)</t>
  </si>
  <si>
    <t>TORNILLO P/MADERA M-FIX 4.0 x 35 (x 200)</t>
  </si>
  <si>
    <t>TORNILLO P/MADERA M-FIX 4.0 x 45 (x 200)</t>
  </si>
  <si>
    <t>TORNILLO P/MADERA M-FIX 4.5 x 16 (x 200)</t>
  </si>
  <si>
    <t>TORNILLO P/MADERA M-FIX 4.5 x 20 (x 200)</t>
  </si>
  <si>
    <t>TORNILLO P/MADERA M-FIX 4.5 x 25 (x 200)</t>
  </si>
  <si>
    <t>TORNILLO P/MADERA M-FIX 4.5 x 30 (x 200)</t>
  </si>
  <si>
    <t>TORNILLO P/MADERA M-FIX 4.5 x 35 (x 200)</t>
  </si>
  <si>
    <t>TORNILLO P/MADERA M-FIX 4.5 x 60 (x 200)</t>
  </si>
  <si>
    <t>PICO SIN CABO TRAMONTINA PUNTA Y PALA 95 MM</t>
  </si>
  <si>
    <t>GUANTE INDUSTRIAL LATEX FORRADO LARGO T 10</t>
  </si>
  <si>
    <t>GUANTE INDUSTRIAL LATEX FORRADO LARGO T 8</t>
  </si>
  <si>
    <t>GUANTE INDUSTRIAL LATEX FORRADO LARGO T 9</t>
  </si>
  <si>
    <t>DESTORNILLADOR KIT X 19PIEZAS</t>
  </si>
  <si>
    <t>PISTOLA DE CALOR 2000W</t>
  </si>
  <si>
    <t>DUCHADOR CON MANGUERA MAS SOPORTE</t>
  </si>
  <si>
    <t>DUCHADOR CON MANGUERA CUADRADA</t>
  </si>
  <si>
    <t>LUZ BICI SILICONA DELANTERA Y TRASERA (MUY BUENA NOVEDOSA)</t>
  </si>
  <si>
    <t>ORING</t>
  </si>
  <si>
    <t>MANGUERA AUTOFLOTANTE PLASTIMET 1 1/2 " (x 30 Mts.)</t>
  </si>
  <si>
    <t>PLASTIMET</t>
  </si>
  <si>
    <t>BANDEJA HERRAMIENTAS NEIKE</t>
  </si>
  <si>
    <t>BARRE HOJA PSB GRANDE (10 U )</t>
  </si>
  <si>
    <t>EMBUDO 9,5 CM FLORIDA 600622</t>
  </si>
  <si>
    <t>KIT CORTAHIERRO + PUNTA SDS</t>
  </si>
  <si>
    <t>RESISTENCIA TERMOTANQUE 1500 W COBRE</t>
  </si>
  <si>
    <t>TRAILER</t>
  </si>
  <si>
    <t>TRAILER TORTUGA 1-7/8</t>
  </si>
  <si>
    <t>EMBUDO 20 CM FLORIDA 600623</t>
  </si>
  <si>
    <t>GUANTE PVC ROJO/VERD 10 ½</t>
  </si>
  <si>
    <t>GUANTE PVC ROJO/VERDE 9 ½</t>
  </si>
  <si>
    <t>LINTERNA LAPIZ CARGA USB</t>
  </si>
  <si>
    <t>MASCARA SOLDAR CON MANIJA</t>
  </si>
  <si>
    <t>MASCARA SOLDAR VISOR REVATIBLE</t>
  </si>
  <si>
    <t>PISTOLA RIEGO + 3 ACOPLES</t>
  </si>
  <si>
    <t>ANDCG</t>
  </si>
  <si>
    <t>ANDIF CON GUIA</t>
  </si>
  <si>
    <t>MATE DECO + BOMBILLA + SACAYERBA</t>
  </si>
  <si>
    <t>CINTA CERCO VERDE 5 Cms. (20 mt2 o 350Mts Lineal)</t>
  </si>
  <si>
    <t>CINTA CERCO VERDE 6.3 Cms. (20 mt2 o 285Mts Lineal)</t>
  </si>
  <si>
    <t>REGADOR GIRASOL O FLOR CON ESTACA ACOPLE RAPIDO</t>
  </si>
  <si>
    <t>PITON CERRADO 15-25 (x300 Un.)</t>
  </si>
  <si>
    <t>PRESERVADOR Y CURADOR MADERA 4LTS</t>
  </si>
  <si>
    <t>MARTILLO GALPONERO 0,5 KG FIBRA ROTWEILLER</t>
  </si>
  <si>
    <t>PORTAELECTRODO 300 AMP</t>
  </si>
  <si>
    <t>PORTAELECTRODO 500 AMP REFORZADA</t>
  </si>
  <si>
    <t>NIVEL ALTO IMPACTO MAGNETICO 30 CM (CON ESTUCHE, BURBUJAS BLINDADAS Y ESCALA EN MILIMETROS Y EN PULGADAS) (CAJA X 30 UNIDADES)</t>
  </si>
  <si>
    <t>NIVEL ALTO IMPACTO MAGNETICO 60 CM (CON ESTUCHE, BURBUJAS BLINDADAS Y ESCALA EN MILIMETROS Y EN PULGADAS) (CAJA X 30 UNIDADES)</t>
  </si>
  <si>
    <t>SILICONA TRANSPARENTE 85 TACSA 12U</t>
  </si>
  <si>
    <t>MOSQUETON bSEG GALV LARGO 12 cm Nº 0 CON DESTORCEDOR</t>
  </si>
  <si>
    <t>MOSQUETON cSEG GALV LARGO 15 cm Nº 1 CON DESTORCEDOR</t>
  </si>
  <si>
    <t>MOSQUETON dSEG GALV LARGO 11 cm Nº 2 SIN DESTORCEDOR</t>
  </si>
  <si>
    <t>MOSQUETON eSEG GALV LARGO 18 cm Nº 3 CON DESTORCEDOR</t>
  </si>
  <si>
    <t>ROLLO dMANGUERA 1 y 1/4 K4 X 100 MTS RIEGO</t>
  </si>
  <si>
    <t>ROLLO eMANGUERA 1 y 1/2 K4 X 100 MTS RIEGO</t>
  </si>
  <si>
    <t>BALANZA aROMANA 12 KG PESCADITO</t>
  </si>
  <si>
    <t>BALANZA bROMANA 25 KG PESCADITO</t>
  </si>
  <si>
    <t>BALANZA dROMANA 100 KG PESCADITO</t>
  </si>
  <si>
    <t>PULVERIZADOR 750 ML</t>
  </si>
  <si>
    <t>PULVERIZADOR a1 L P/BRONCE FUMIGAR</t>
  </si>
  <si>
    <t>ATRAPA MOSCAS/MOSQUITOS X 4U BLISTER</t>
  </si>
  <si>
    <t>LLAVE COMBINADA SAT 1/2 CALIDAD BUENA</t>
  </si>
  <si>
    <t>CINTA ALUMINIO 48X25 TACSA</t>
  </si>
  <si>
    <t>FICHA HEMBRA REFORZADA "STARBOX" TRIPOLAR</t>
  </si>
  <si>
    <t>FICHA MACHO REFORZADA "STARBOX" TRIPOLAR</t>
  </si>
  <si>
    <t>COFRE N*0 152x118x80 CM</t>
  </si>
  <si>
    <t>BALDE 12 LTS DESESPLAST (300101)</t>
  </si>
  <si>
    <t>LINTERNA MINERO LED F/ X 3 AAA</t>
  </si>
  <si>
    <t>CERROJO PRIVE 202</t>
  </si>
  <si>
    <t>CERROJO BLINDEX 912</t>
  </si>
  <si>
    <t>BOMBILLAS C/BIROLA DESARMABLE ROSARIO</t>
  </si>
  <si>
    <t>HACHUELA AZULEJISTA</t>
  </si>
  <si>
    <t>CARGADOR 1 USB SIN CABLE</t>
  </si>
  <si>
    <t>REGLA METAL DE 40 CM</t>
  </si>
  <si>
    <t>REGLA METAL DE 50 CM</t>
  </si>
  <si>
    <t>REGLA METAL DE 100 CM</t>
  </si>
  <si>
    <t>REGLA METAL DE 30 CM</t>
  </si>
  <si>
    <t>REGLA METAL DE 60 REFORZADA</t>
  </si>
  <si>
    <t>ROLLO fMANGUERA 2 K4 X 50 MTS RIEGO</t>
  </si>
  <si>
    <t>MANGUERA FLEXIBLE DUCHADOR 1,5 MTS</t>
  </si>
  <si>
    <t>SIERRA MANGO MADERA INDIO REFORZADA</t>
  </si>
  <si>
    <t>JABONERA JABON SECO AUTOADHESIVA</t>
  </si>
  <si>
    <t>MANGUERA DESCARGA LAVARROPA 1.50 Mts</t>
  </si>
  <si>
    <t>TORNILLO P/MADERA M-FIX 4.5 x 50 (x 200)</t>
  </si>
  <si>
    <t>TORNILLO P/MADERA M-FIX 5.0 x 25 (x 200)</t>
  </si>
  <si>
    <t>TORNILLO P/MADERA M-FIX 5.0 x 45 (x 200)</t>
  </si>
  <si>
    <t>TORNILLO P/MADERA M-FIX 5.0 x 70 (x 200)</t>
  </si>
  <si>
    <t>TORNILLO P/MADERA M-FIX 5.0 x 80 (x 200)</t>
  </si>
  <si>
    <t>CUPLA PVC 3/4 CAÑO RIGIDO LUZ</t>
  </si>
  <si>
    <t>CUPLA</t>
  </si>
  <si>
    <t>CURVA PVC 3/4 CAÑO RIGIDO LUZ</t>
  </si>
  <si>
    <t>CURVA</t>
  </si>
  <si>
    <t>CEPILLO 4X19 MADERA C/MANGO CURVO 12U</t>
  </si>
  <si>
    <t>LUNCHERA KIDS 6 LTS</t>
  </si>
  <si>
    <t>BALDE 9 LITROS COLORES</t>
  </si>
  <si>
    <t>MANGUERA RIEGO BRAZILa 1/2" ( 15 Mts.)</t>
  </si>
  <si>
    <t>MANGUERA RIEGO BRAZILa 1/2" ( 25 Mts.)</t>
  </si>
  <si>
    <t>MANGUERA RIEGO BRAZILb 3/4" ( 15 Mts.)</t>
  </si>
  <si>
    <t>MANGUERA RIEGO BRAZILb 3/4" ( 25 Mts.)</t>
  </si>
  <si>
    <t>BALDE 9 LITROS POP</t>
  </si>
  <si>
    <t>ADAPTADOR AGUJEREADORA 1/2 " SDS PLUS A MANDRIL</t>
  </si>
  <si>
    <t>GANCHO CUBRE PILETA (x12un)</t>
  </si>
  <si>
    <t>ENCHUFE DOBLE RED.A 3/4 A 1/2 " ARR.(50 Un.)</t>
  </si>
  <si>
    <t>ENCHUFANDO</t>
  </si>
  <si>
    <t>PARCHE PARA PILETA KASSE ADHESIVO (50 Un.)</t>
  </si>
  <si>
    <t>SOPAPA PVC *ECO* 40 OXI</t>
  </si>
  <si>
    <t>SOPAPA PVC *ECO* 50 OXI</t>
  </si>
  <si>
    <t>CEPILLO 6X19 MADERA RECTANGULAR 12U</t>
  </si>
  <si>
    <t>CLAVO ECOPARAGUA 2 1/2" (100 U) X BOLSA</t>
  </si>
  <si>
    <t>CLAVO ECOPARAGUA 3" (100 U) X BOLSA</t>
  </si>
  <si>
    <t>CLAVO ECOPARAGUA 4" (100 U) X BOLSA</t>
  </si>
  <si>
    <t>TENAZA CARPINTERO 8 " TRAMONTINA/ROTWEILLER</t>
  </si>
  <si>
    <t>ENCHUFE DOBLE RED.B 1 A 1/2 " ARR.(50 Un.)</t>
  </si>
  <si>
    <t>ENCHUFE DOBLE RED.C 1 A 3/4 " ARR.(50 Un.)</t>
  </si>
  <si>
    <t>CONEXIÓN BIDET 40X40 BONOMI</t>
  </si>
  <si>
    <t>TARUGO DURLOCK/ YESO N6 X 1000U</t>
  </si>
  <si>
    <t>TARUGO DURLOCK/ YESO N8 X 500U</t>
  </si>
  <si>
    <t>LLANA DENTADAa 4 x 4 mm. (8 Un.) SANTA JUANA</t>
  </si>
  <si>
    <t>LLANA DENTADAb 6 x 6 mm. (8 Un.) SANTA JUANA</t>
  </si>
  <si>
    <t>LLANA DENTADAc 8 x 8 mm. (8 Un.) SANTA JUANA</t>
  </si>
  <si>
    <t>LLANA DENTADAd 10 x 10 mm. (8 Un.) SANTA JUANA</t>
  </si>
  <si>
    <t>LLANA DENTADAe 12 x 12 mm. (8 Un.) SANTA JUANA</t>
  </si>
  <si>
    <t>BOWL CHICO TRAMADO (600791)</t>
  </si>
  <si>
    <t>MOLDE HELADO DIFPLAST (400731)</t>
  </si>
  <si>
    <t>PASTILLERO SEMANAL (300507)</t>
  </si>
  <si>
    <t>SET BOWLX3 PASTEL (600786)</t>
  </si>
  <si>
    <t>SET MATE YERBERA AZUCARERA GLITTER (100675)</t>
  </si>
  <si>
    <t>CADENA PLASTICA NEGRA/AMARILLA X 25MTS. (ESLABON 8 X 54 X 27mm)</t>
  </si>
  <si>
    <t>CINTA CERCO NEGRO 5 Cms. (20 mt2 o 350Mts Lineal)</t>
  </si>
  <si>
    <t>CINTA CERCO NEGRO 6.3 Cms. (20 mt2 o 285Mts Lineal)</t>
  </si>
  <si>
    <t>SOPAPA P/PILETA C/ROSCA Ø 40" DUKE</t>
  </si>
  <si>
    <t>SOPAPA P/PILETA C/ROSCA Ø 50" DUKE</t>
  </si>
  <si>
    <t>CUTTER PLASTICO HOJA 9 MM CON G PLASTICA</t>
  </si>
  <si>
    <t>DUROLL</t>
  </si>
  <si>
    <t>MINI PINZA MULTIPROPOSITO CRV. C/ESTUCHE</t>
  </si>
  <si>
    <t>CUTTER DE SEGURIDAD C/GATILLO AUTOM. HOJA 52X16</t>
  </si>
  <si>
    <t>GLOSS</t>
  </si>
  <si>
    <t>PINCELETA V2 PROFESIONAL  4" (101.6mm)</t>
  </si>
  <si>
    <t>FRATACHO PLASTICO X 20REF.TIPO VOSS 2000</t>
  </si>
  <si>
    <t>FRATACHO PLASTICO X 25REF.TIPO VOSS 2000</t>
  </si>
  <si>
    <t>SOPORTE PVC T CERRADO (300 Un.)</t>
  </si>
  <si>
    <t>TESTER DIGITAL 830</t>
  </si>
  <si>
    <t>PISTOLA RIEGO 1 PICO REGULABLE</t>
  </si>
  <si>
    <t>DESTORNILLADOR PHILIP 5 MM X 100 MM</t>
  </si>
  <si>
    <t>SONDAS X 13 PZS 0,05-1MM/100MM VALVULAS DE AUTOS/MOTOS</t>
  </si>
  <si>
    <t>TOLSEN</t>
  </si>
  <si>
    <t>PINZA MULTIPROPOSITO 14 EN 1 CRV. C/ESTUCHE</t>
  </si>
  <si>
    <t>PROLONGADOR MAGNETICO X 60MM P/PUNTAS X 2 UND.</t>
  </si>
  <si>
    <t>PILAS ENERGIZER AA</t>
  </si>
  <si>
    <t>PILAS ENERGIZER AAA</t>
  </si>
  <si>
    <t>CINTA AGRIMENSOR 50 MTS CIRCULAR</t>
  </si>
  <si>
    <t>CINTA AGRIMENSOR 50 MTS CON MANIJA</t>
  </si>
  <si>
    <t>CONO VIAL NARANJA FLEXIBLE PVC 45CM</t>
  </si>
  <si>
    <t>CONO</t>
  </si>
  <si>
    <t>CONO VIAL NARANJA FLEXIBLE PVC 70CM</t>
  </si>
  <si>
    <t>DISCO ABRASIVO TIPO CHAUPINT 115MM</t>
  </si>
  <si>
    <t>TERMOFUSORA GASSMAN 800W 3 BOQ 20-25-32 C SOPORTE</t>
  </si>
  <si>
    <t>ESCALERA ALUMINIO 8 ESC. MAX. 120kg</t>
  </si>
  <si>
    <t>ESCALERA ALUMINIO MULTIP 4 X 4 ESC HASTA 150KG.</t>
  </si>
  <si>
    <t>KUSHIRO</t>
  </si>
  <si>
    <t>BARRE HOJA OPTIMO aCHICO ( 10 U )</t>
  </si>
  <si>
    <t>BARRE HOJA OPTIMO bMEDIANO ( 10 U )</t>
  </si>
  <si>
    <t>BARRE HOJA OPTIMO cGRANDE (10U)</t>
  </si>
  <si>
    <t>RAYOVAC</t>
  </si>
  <si>
    <t>ROTO MARTILLO 13 mm 750 W SDS</t>
  </si>
  <si>
    <t>TALADRO PERCUTOR 13 mm 700 W</t>
  </si>
  <si>
    <t>TALADRO RECARGABLE 13 mm x 18 W</t>
  </si>
  <si>
    <t>CUTTER TRAPEZOIDAL PESADO LINEA INDUSTRIAL</t>
  </si>
  <si>
    <t>PISTOLA LANZA P MANGUERA</t>
  </si>
  <si>
    <t>EMTOP</t>
  </si>
  <si>
    <t>Buscapolo AC 100V-500V 190mm EMTOP ETPL19001</t>
  </si>
  <si>
    <t>CAJA CERRADURA PARA SOLDAR (PRIVE 2001- ACYTRA 101)</t>
  </si>
  <si>
    <t>CAJA CERRADURA PARA SOLDAR (PRIVE 200-208-205)</t>
  </si>
  <si>
    <t>CAJA CERROJO PARA SOLDAR ( PRIVE 210-ACYTRA 501)</t>
  </si>
  <si>
    <t>CANILLA MONOCOMANDO LAVATORIO 500 GRS</t>
  </si>
  <si>
    <t>CARTON CORRUGADO 0.9 x 20 Mts.</t>
  </si>
  <si>
    <t>CLAVO REGLA COMUN (10 Un.)</t>
  </si>
  <si>
    <t>CLAVO REGLA REFORZADO (10 Un.)</t>
  </si>
  <si>
    <t>Hacha 600grs cabo corto fibra y grip EMTOP EHAMAX0600</t>
  </si>
  <si>
    <t>Martillo mini carpintero 220gr cabo CORTO fibra y TPR EMTOP EHAMCH0802</t>
  </si>
  <si>
    <t>Pincel 1" ancho 10mm EMTOP EPBH01702</t>
  </si>
  <si>
    <t>Pincel 2" ancho 11mm EMTOP EPBH02702</t>
  </si>
  <si>
    <t>Pincel 21/2" ancho 11mm EMTOP EPBH25702</t>
  </si>
  <si>
    <t>Pincel 3" ancho 12mm EMTOP EPBH03702</t>
  </si>
  <si>
    <t>Prensa Pinza 4" max.50mm 12kilos EMTOP ECLPS0401</t>
  </si>
  <si>
    <t>Pistola aplicadora 235mm EMTOP ECGN02091</t>
  </si>
  <si>
    <t>GIBER</t>
  </si>
  <si>
    <t>PISTOLA LANZA P MANGUERA ACOPLE RAPIDO</t>
  </si>
  <si>
    <t>SOPORTE SPLIT 42 cm * SC * PRECIO X PAR</t>
  </si>
  <si>
    <t>MENSULA</t>
  </si>
  <si>
    <t>SOPORTE SPLIT 49 cm * SC * PRECIO X PAR</t>
  </si>
  <si>
    <t>TAPON FLIP</t>
  </si>
  <si>
    <t>Tijera 215mm Ac.Inox. Emtop ESCS812001</t>
  </si>
  <si>
    <t>Cuchara de albañil 7" EMTOP EBTL07001</t>
  </si>
  <si>
    <t>Mecha de AR 6 MM EMTOP ETDB10601</t>
  </si>
  <si>
    <t>Mecha de AR 8 MM EMTOP ETDB10801</t>
  </si>
  <si>
    <t>Mecha de AR 10 MM EMTOP ETDB11001</t>
  </si>
  <si>
    <t>Mecha SDS Plus industrial 6x160mm EMTOP EHDR10602</t>
  </si>
  <si>
    <t>Mecha SDS Plus industrial 8x160mm EMTOP EHDR10802</t>
  </si>
  <si>
    <t>llaves allen largas INDUSTRIAL Cr-v 9pzs 1,5-10mm EMTOP EHKY1091</t>
  </si>
  <si>
    <t>llaves allen plegable cuchilla Cr-v 8pzs 2-8mm EMTOP EHKY4081</t>
  </si>
  <si>
    <t>llaves torx largas INDUSTRIAL Cr-v 9pzs T10-T50 EMTOP EHKY3091</t>
  </si>
  <si>
    <t>llaves torx plegable cuchilla Cr-v 8pzs T9-T40 EMTOP EHKY4083</t>
  </si>
  <si>
    <t>Punta x 10uni mag.impacto PH2+SL6.0*1.0 65mm acero S2 EMTOP ESBTMHL133</t>
  </si>
  <si>
    <t>cortatubo 3-42mm EMTOP EPCR4201</t>
  </si>
  <si>
    <t>CERRADURA DE MUEBLE CANOA 20 MM 513X40X2</t>
  </si>
  <si>
    <t>CERRADURA PRIVE 104 C 150X70 F 230X25</t>
  </si>
  <si>
    <t>CERRADURA PRIVE 105 Z BAÑO C 126 X 63 F 183 X 20</t>
  </si>
  <si>
    <t>CERRADURA PRIVE 106 C 126X63 F 213X25</t>
  </si>
  <si>
    <t>CERRADURA PRIVE 107 C 126X63 F 213X25 REFORZADA.</t>
  </si>
  <si>
    <t>CERRADURA PRIVE 120ZC 126X63 F 213X25 P/CORREDIZA.</t>
  </si>
  <si>
    <t>CINTA AGRIMENSOR 100 MTS CON MANIJA</t>
  </si>
  <si>
    <t>Cutter metalico trapezoidal c/grip c/5 hojas rpto Emtop ESNKT6118</t>
  </si>
  <si>
    <t>Cutter plastico c/grip guia metalica 18mm Emtop ESNK18102</t>
  </si>
  <si>
    <t>ENCHUFE DOBLEA 1/2 " BOL.(100 Un.)</t>
  </si>
  <si>
    <t>ENCHUFE DOBLEB 3/4 " BOL.(50 Un.)</t>
  </si>
  <si>
    <t>ENCHUFE DOBLEC 1 " ABA.(25 Un.)</t>
  </si>
  <si>
    <t>FRANCESA 10 pul apertura 29mm EMTOP EAWH131022</t>
  </si>
  <si>
    <t>FRANCESA 6 pul apertura 19mm EMTOP EAWH130622</t>
  </si>
  <si>
    <t>FRANCESA 8 pul apertura 24mm EMTOP EAWH130822</t>
  </si>
  <si>
    <t>LLAVE ALLEN 11,00mm. (10 Un.) EXTRAPOL</t>
  </si>
  <si>
    <t>LLAVE ALLEN 12,00mm. (10 Un.) EXTRAPOL</t>
  </si>
  <si>
    <t>POXIMIX 5 K EXTERIOR 4u CAJA</t>
  </si>
  <si>
    <t>POXIMIX 5 K INTERIOR 4u CAJA</t>
  </si>
  <si>
    <t>Remachadora pop EMTOP EHRR101</t>
  </si>
  <si>
    <t>SACA ARENA</t>
  </si>
  <si>
    <t>MOR</t>
  </si>
  <si>
    <t>ZAPATILLA 4 T GENESIS 3 MtS</t>
  </si>
  <si>
    <t>ZAPATILLA 4 T GENESIS 5 MtS</t>
  </si>
  <si>
    <t>CABO BARRENDERO C/ROSCA 1.5 Mts. (24 Un.)</t>
  </si>
  <si>
    <t>CYC CABOS</t>
  </si>
  <si>
    <t>CABO ESCOBILLON C/ROSCA 1.5 Mts. (24 Un.)</t>
  </si>
  <si>
    <t>Engrampadora 3en1 Ajustable Emtop Esgu1001</t>
  </si>
  <si>
    <t>Juego De Destornilladores 6 Pzs Cr-v Emtop Esst0602</t>
  </si>
  <si>
    <t>Regador Automático Enc 3/4 360º Emtop Esne13602</t>
  </si>
  <si>
    <t>Regador Giratorio 3 Brazos C/adap 3/4 Emtop Esne23602</t>
  </si>
  <si>
    <t>Set 3 pzs Acople rapido para riego 1/2" EMTOP EQCS11231</t>
  </si>
  <si>
    <t>EXTENSOR MULTIUSO ROYCO 1,00 A 2,00 Mts.</t>
  </si>
  <si>
    <t>EXTENSOR MULTIUSO ROYCO 1,50 A 3,00 Mts.</t>
  </si>
  <si>
    <t>CINTA REFRIGERACION C/ ADHESIVO x 20 Mts. 70x0.1</t>
  </si>
  <si>
    <t>EXTENSOR MULTIUSO TIGRE 1 A 2 Mts.</t>
  </si>
  <si>
    <t>EXTENSOR MULTIUSO TIGRE 2 A 3 Mts.</t>
  </si>
  <si>
    <t>TEE PPN HHH 1 " xx (25 Un.)</t>
  </si>
  <si>
    <t>TEE PPN HHH 3/4 " xx (25 Un.)</t>
  </si>
  <si>
    <t>TAPON MACHO PPN 1 " xx (100 Un.)</t>
  </si>
  <si>
    <t>TAPON MACHO PPN 3/4 " xx (100 Un.)</t>
  </si>
  <si>
    <t>CUPLA PPN HH 1 " xx (25 Un.)</t>
  </si>
  <si>
    <t>CUPLA PPN HH 3/4 " xx (50 Un.)</t>
  </si>
  <si>
    <t>CODO PPN 90º HH 1 " xx (25 Un.)</t>
  </si>
  <si>
    <t>CODO PPN 90º HH 3/4 " xx (50 Un.)</t>
  </si>
  <si>
    <t>ROTTWEILER</t>
  </si>
  <si>
    <t>Alicate corte oblicuo 180mm INDUSTRIAL Cr-v EMTOP EPLRD0721</t>
  </si>
  <si>
    <t>BOMBA AGUA PERISFERICA 1 HP</t>
  </si>
  <si>
    <t>CAFU</t>
  </si>
  <si>
    <t>CANO EXTENSIBLE DE ALUMINIO 3" DE 0.40 A 1.00</t>
  </si>
  <si>
    <t>CANO EXTENSIBLE DE ALUMINIO 4" DE 0.40 A 1.00</t>
  </si>
  <si>
    <t>CANO ZINCADO P/VENTILACION 3" (x 1 Mts.)</t>
  </si>
  <si>
    <t>CANO ZINCADO P/VENTILACION 4" (x 1 Mts.)</t>
  </si>
  <si>
    <t>Cinta multiuso negro 48mm x 9mt GLOSS</t>
  </si>
  <si>
    <t>Compresor 12V 140PSI 4 picos 3mts c/luz EMTOP EAAC3501</t>
  </si>
  <si>
    <t>MANGUERA CRISTAL 10X14 mm. (50 Mts.)</t>
  </si>
  <si>
    <t>MANGUERA CRISTAL 12X15 mm. (50 Mts.)</t>
  </si>
  <si>
    <t>MANGUERA CRISTAL 14X18 mm. (50 Mts.)</t>
  </si>
  <si>
    <t>MANGUERA CRISTAL 16X20 mm. (50 Mts.)</t>
  </si>
  <si>
    <t>MANGUERA CRISTAL 19X25 mm. (25 Mts.)</t>
  </si>
  <si>
    <t>MANGUERA CRISTAL 25X30 mm. (25 Mts.)</t>
  </si>
  <si>
    <t>PORTA LAPICES N° 1 CARTUCHERA GRANDE 26 X 14 CM CON 5 BOLSILLOS Y PASA CINTO (CAJA X 60 UNIDADES)</t>
  </si>
  <si>
    <t>PULVERIZADOR ECONOMICO 1 Lts.</t>
  </si>
  <si>
    <t>PULVERIZADOR ECONOMICO 1/2 Lts.</t>
  </si>
  <si>
    <t>ENCHUFE DOBLE CODOA 1/2 " BOL.(100 Un.)</t>
  </si>
  <si>
    <t>ENCHUFE DOBLE CODOB 3/4 " BOL.(50 Un.)</t>
  </si>
  <si>
    <t>ENCHUFE DOBLE CODOC 1 " ABA.(50 Un.)</t>
  </si>
  <si>
    <t>ENCHUFE DOBLE CODOD 11/4 " ABA.(20 Un.)</t>
  </si>
  <si>
    <t>ENCHUFE DOBLE CODOE 11/2 " ABA.(20 Un.)</t>
  </si>
  <si>
    <t>ENCHUFE DOBLE CODOF 2 " ABA.(10 Un.)</t>
  </si>
  <si>
    <t>ENCHUFE CODO ROSCA HEMBRAA 1/2 " BOL.(100 Un.)</t>
  </si>
  <si>
    <t>ENCHUFE CODO ROSCA HEMBRAB 3/4 " BOL.(50 Un.)</t>
  </si>
  <si>
    <t>ENCHUFE CODO ROSCA HEMBRAC 1 " ABA.(25 Un.)</t>
  </si>
  <si>
    <t>CANILLA PARED UN AGUA PICO BAJO CAFU</t>
  </si>
  <si>
    <t>BICHORED</t>
  </si>
  <si>
    <t>CALEFON ELECTRICO PVC 25 Lts.C/RES. BRONCE</t>
  </si>
  <si>
    <t>CANILLA MONOCOMANDO CROMADA PICO ALTO</t>
  </si>
  <si>
    <t>MATE DE ENLOZADO CON 1 ASAS</t>
  </si>
  <si>
    <t>MATE DE ENLOZADO CON 2 ASAS</t>
  </si>
  <si>
    <t>FICHA HEMBRA CON NEUTRO 10 AMP</t>
  </si>
  <si>
    <t>FICHA MACHO CON NEUTRO 10 AMP</t>
  </si>
  <si>
    <t>TUBO PP 4 MTS BICAPA 1/2 X 20 U</t>
  </si>
  <si>
    <t>TUBO PP 4 MTS BICAPA 1 X 20 U</t>
  </si>
  <si>
    <t>CANILLA LAVATORIO CAFU UN AGUA VOLANTE CRUZ</t>
  </si>
  <si>
    <t>BICHO RED REJILLA INSECTOS 15X15 (200104)</t>
  </si>
  <si>
    <t>MACETA j4000 Grs. VIRGA</t>
  </si>
  <si>
    <t>ROSCA C/TUERCA PPN 1 " xx (50 Un.)</t>
  </si>
  <si>
    <t>ROSCA C/TUERCA PPN 1/2 " xx (100 Un.)</t>
  </si>
  <si>
    <t>ROSCA C/TUERCA PPN 3/4 " xx (100 Un.)</t>
  </si>
  <si>
    <t>NIPLE PPN 1/2" X 6 Cms. (100 Un.)</t>
  </si>
  <si>
    <t>NIPLE PPN 1/2" X 8 Cms. (50 Un.)</t>
  </si>
  <si>
    <t>NIPLE PPNB 3/4" X 6 Cms. (50 Un.)</t>
  </si>
  <si>
    <t>NIPLE PPNB 3/4" X 8 Cms. (50 Un.)</t>
  </si>
  <si>
    <t>CONEXIÓN CROMADA 40/50 MH BONOMINI</t>
  </si>
  <si>
    <t>EMAPI</t>
  </si>
  <si>
    <t>CORREA A24 Cms.</t>
  </si>
  <si>
    <t>CORREA A27 Cms.</t>
  </si>
  <si>
    <t>CORREA A28 Cms.</t>
  </si>
  <si>
    <t>CORREA A41 Cms.</t>
  </si>
  <si>
    <t>CORREA A42 Cms.</t>
  </si>
  <si>
    <t>CORREA A47 Cms.</t>
  </si>
  <si>
    <t>CORREA A48 Cms.</t>
  </si>
  <si>
    <t>CORREA A49 Cms.</t>
  </si>
  <si>
    <t>CORREA A50 Cms.</t>
  </si>
  <si>
    <t>CORREA A55 Cms.</t>
  </si>
  <si>
    <t>TUBO PP 4 MTS BICAPA 3/4 X 20 U</t>
  </si>
  <si>
    <t>BOQUILLA TERMOFUSORA NEGRO 20 mm.</t>
  </si>
  <si>
    <t>BOQUILLA TERMOFUSORA NEGRO 25 mm.</t>
  </si>
  <si>
    <t>BOQUILLA TERMOFUSORA NEGRO 32 mm.</t>
  </si>
  <si>
    <t>HOJA CALADORA X 5 MADERA EMTOP</t>
  </si>
  <si>
    <t>CURVA PPN 90º MH 3/4 " xx (50 Un.)</t>
  </si>
  <si>
    <t>ROSCA C/TUERCA REDUCCION PPN 1 X 1/2 Cms. (50 Un.)</t>
  </si>
  <si>
    <t>ROSCA C/TUERCA REDUCCION PPN 1 X 3/4 " (40 Un.)</t>
  </si>
  <si>
    <t>ROSCA C/TUERCA REDUCCION PPN 3/4 X 1/2 " (100 Un.)</t>
  </si>
  <si>
    <t>CLAVO CAB PLOMO 2 1/2" x 8mm (20 x 100 Un.)</t>
  </si>
  <si>
    <t>CLAVO CAB PLOMO 3" x 8mm (20 x 100 Un.)</t>
  </si>
  <si>
    <t>CLAVO CAB PLOMO 4" x 8mm (20 x 100 Un.)</t>
  </si>
  <si>
    <t>CLAVO CAB PLOMO PESADO 3" x 8mm (20 x 100 Un.)</t>
  </si>
  <si>
    <t>TERMO DAILY FLIP 1L NEGRO</t>
  </si>
  <si>
    <t>Cinta multiuso GRIS 48mm x 9mt GLOSS</t>
  </si>
  <si>
    <t>Cinta multiuso BLANCO 48mm x 9mt GLOSS</t>
  </si>
  <si>
    <t>CANILLA ESFERICA 1 " METALICA Y CORTA CHORRO</t>
  </si>
  <si>
    <t>TORNILLO DRY WAFER T1 8 X 1/2 P/AGUJA X 500</t>
  </si>
  <si>
    <t>PERFECTO</t>
  </si>
  <si>
    <t>RUEDAS PLASTICO P/ZORRAS CHICAS Nº16</t>
  </si>
  <si>
    <t>Pincel 11/2" ancho 10mm EMTOP EPBH15702</t>
  </si>
  <si>
    <t>PUNTAS PH2 65 MM X 10 U</t>
  </si>
  <si>
    <t>Capa Azul Emtop 1,2mt P-pl-p Virgen 0,33mm C/reflec C /2 Bols.xl</t>
  </si>
  <si>
    <t>Pinza Portaelectrodos Mordaza De Cobre 500a Emtop Eehr5001</t>
  </si>
  <si>
    <t>Set 8 Destornilladores De Precision Cr-v Industrial Mango Grip Emtop Esstp0802</t>
  </si>
  <si>
    <t>Tijera Aviacion Recta 10 Emtop Easp1041</t>
  </si>
  <si>
    <t>Set 12 Destornilladores Emtop Esst1201 Pl-ph-tx</t>
  </si>
  <si>
    <t>REMACHE C/ ALOMADA 4.0X 30 mm. (x500 Und.)</t>
  </si>
  <si>
    <t>REMACHE C/ ALOMADA 5.0X25 mm. (x500 Und.)</t>
  </si>
  <si>
    <t>MANGUERA CARGA LAVARROPA OXICAR 1.80 Mts</t>
  </si>
  <si>
    <t>SUPER ADHESIVO INSTANTÁNEO Pomo GOTA 2 g</t>
  </si>
  <si>
    <t>ELECTRODO CONARCO ACERO INOX 2 mm (X KG)</t>
  </si>
  <si>
    <t>ELECTRODO CONARCO ACERO INOX 2,5mm (X KG)</t>
  </si>
  <si>
    <t>MEMBRANA 35 KG X 3,5 MM 1 X 10 MTS</t>
  </si>
  <si>
    <t>ANAFE ELECTRICO 2 H (2000W) ACERO INOXIDABLE</t>
  </si>
  <si>
    <t>AURICULAR E34 E35 E42 E51</t>
  </si>
  <si>
    <t>AURICULAR S10 EHS61</t>
  </si>
  <si>
    <t>CASCO DE SEGURIDAD AMARILLO CREMALLERA N/IRAM</t>
  </si>
  <si>
    <t>CASCO DE SEGURIDAD BLANCO CREMALLERA N/IRAM</t>
  </si>
  <si>
    <t>CASCO DE SEGURIDAD ROJO CREMALLERA N/IRAM</t>
  </si>
  <si>
    <t>CASCO DE SEGURIDAD VERDE CREMALLERA N/IRAM</t>
  </si>
  <si>
    <t>CILINDRO EUROPERFIL 60 MM 30+30 BROZEN</t>
  </si>
  <si>
    <t>CILINDRO LLAVE TIPO YALE 40+30 BRONZEN</t>
  </si>
  <si>
    <t>Cinta de marcacion para piso amarilla/negro</t>
  </si>
  <si>
    <t>FILTRO BOMBILLA X 2 U BOLSA 12 U (100119)</t>
  </si>
  <si>
    <t>ZARANDA</t>
  </si>
  <si>
    <t>AURICULAR BUENO GTC</t>
  </si>
  <si>
    <t>Juego de tubos 1/2 pulg 12 Pz Cr-v EMTOP ESKT12122</t>
  </si>
  <si>
    <t>Pico de loro 255 Mm Cr-v EMTOP EPLRP1011</t>
  </si>
  <si>
    <t>CLAVO P FINA 10X25 CHATA</t>
  </si>
  <si>
    <t>DILER</t>
  </si>
  <si>
    <t>TENDER DE ACERO CON A LAS MOR</t>
  </si>
  <si>
    <t>Tenaza Armador Corte Entero 9 Pulg Emtop Eplrr0921</t>
  </si>
  <si>
    <t>CLAVO P FINA 8X25 CHATA</t>
  </si>
  <si>
    <t>SOGA PPN 10 mm. x Kg (22.22 Mts/Kg)</t>
  </si>
  <si>
    <t>SOGA PPN 12 mm. x Kg (15.63 Mts/Kg)</t>
  </si>
  <si>
    <t>SOGA PPN 14 mm. x Kg (12.12Mts/Kg)</t>
  </si>
  <si>
    <t>SOGA PPN 16 mm. x Kg (8.68Mts/Kg)</t>
  </si>
  <si>
    <t>SOGA PPN 18 mm. x Kg (6.33 Mts/Kg)</t>
  </si>
  <si>
    <t>SOGA PPN 20 mm. x Kg (6.2 Mts/Kg)</t>
  </si>
  <si>
    <t>SOGA PPN 22 mm. x Kg (4.57Mts/Kg)</t>
  </si>
  <si>
    <t>SOGA PPN 24 mm. x Kg (4.4 Mts/Kg)</t>
  </si>
  <si>
    <t>CABO ESCOBILLON C/ROSCA 1.2 Mts. (24 Un.)</t>
  </si>
  <si>
    <t>ANAFE ELECTRICO 1 H (1000W) ACERO INOXIDABLE</t>
  </si>
  <si>
    <t>ANAFE ELECTRICO 1 H DUROLL</t>
  </si>
  <si>
    <t>ANAFE ELECTRICO 2 H 2000W DUROLL</t>
  </si>
  <si>
    <t>CARRETILLA CHAPA 70 DUROLL</t>
  </si>
  <si>
    <t>ZORRA PARA CARGA PESADA RUEDA MACISA</t>
  </si>
  <si>
    <t>VALVULA ESFERICA 1/2 METAL</t>
  </si>
  <si>
    <t>VALVULA ESFERICA 3/4 METAL</t>
  </si>
  <si>
    <t>CANILLA ESFERICA 1/2" METALICA Y CORTA CHORRO</t>
  </si>
  <si>
    <t>CANILLA ESFERICA FALSA 3/4" A PICO 1/2</t>
  </si>
  <si>
    <t>CANILLA ESFERICA 3/4" METALICA Y CORTA CHORRO</t>
  </si>
  <si>
    <t>CORTAFRIO 20cm HEXAGONAL GHERARDI</t>
  </si>
  <si>
    <t>CORTAFRIO 25cm HEXAGONAL GHERARDI</t>
  </si>
  <si>
    <t>CORTAFRIO 30cm HEXAGONAL GHERARDI</t>
  </si>
  <si>
    <t>CORTAFRIO 35cm HEXAGONAL GHERARDI</t>
  </si>
  <si>
    <t>CORTAFRIO 40cm HEXAGONAL GHERARDI</t>
  </si>
  <si>
    <t>DESTORNILLADOR PERILLERO 31 PZS</t>
  </si>
  <si>
    <t>ESCALERA ALUMINIO MULTIP 4 X 3 ESC HASTA 150KG.</t>
  </si>
  <si>
    <t>ESPATULA 1,5 COPA</t>
  </si>
  <si>
    <t>ESPATULA 2 COPA</t>
  </si>
  <si>
    <t>ESPATULA 2,5 COPA</t>
  </si>
  <si>
    <t>ESPATULA 3 COPA</t>
  </si>
  <si>
    <t>ESPATULA 3,5 COPA</t>
  </si>
  <si>
    <t>ESPATULA 4 COPA</t>
  </si>
  <si>
    <t>ESPATULA 5 COPA</t>
  </si>
  <si>
    <t>ESPATULA 6 COPA</t>
  </si>
  <si>
    <t>GUANTE MOTEADOS VERDE SUPER REFORZADO</t>
  </si>
  <si>
    <t>GUANTES NYLON C/NITRILO PESADO 300</t>
  </si>
  <si>
    <t>GUANTES NYLON C/NITRILO TACTIL B</t>
  </si>
  <si>
    <t>LUZ EMERGENCIA 90 LEDS LIGHTTRONIC (12U)</t>
  </si>
  <si>
    <t>TEJIDO PVC ECONOMICO NEGRO 1 Mts. REC 10x20mm (30 Mts.)</t>
  </si>
  <si>
    <t>MANGUERA RIEGO BRAZILa 1/2" ( 50 Mts.)</t>
  </si>
  <si>
    <t>MANGUERA RIEGO BRAZILb 3/4" ( 50 Mts.)</t>
  </si>
  <si>
    <t>PANTALLA 2500 C/VALVULA P/GAS NATURAL</t>
  </si>
  <si>
    <t>SIERRA COPA MADERA X 11 U 19-22-28-32-38-44-51 Y 64 MM</t>
  </si>
  <si>
    <t>SIERRA COPA MADERA X 6 U 32-38-44 Y 54 MM</t>
  </si>
  <si>
    <t>SIERRA COPA MADERA X 8 U 64-76-89-102 Y127MM</t>
  </si>
  <si>
    <t>LUZ EMERGENCIA 60 LEDS LIGHTTRONIC (30 U)</t>
  </si>
  <si>
    <t>LIGHTRONIC</t>
  </si>
  <si>
    <t>REGULADOR CABEZA PAZ SIN MANGUERA</t>
  </si>
  <si>
    <t>SET P/MICROONDAS CHICO BLANCO 52X36 Cms.</t>
  </si>
  <si>
    <t>DISCO SECUR 230X 1.9 mm. (25 Un.)</t>
  </si>
  <si>
    <t>TERRAJA NEIKE PVCd C/COJINETE ALUMINIO</t>
  </si>
  <si>
    <t>FORMONES MADERA X 4 -- (05 / 12 / 18 / 24 MM) (CAJA X 50 JUEGOS)</t>
  </si>
  <si>
    <t>FORMONES PLASTICO X 3 -- 1/4" , 1/2" , 3/4" Y 1"</t>
  </si>
  <si>
    <t>LIJA ROTT VELCRO 120 X 115 MM 10U</t>
  </si>
  <si>
    <t>LIJA ROTT VELCRO 40 X 115 MM 10U</t>
  </si>
  <si>
    <t>LIJA ROTT VELCRO 60 X 115 MM 10U</t>
  </si>
  <si>
    <t>LIJA ROTT VELCRO 80 X 115 MM 10U</t>
  </si>
  <si>
    <t>TERRAJA SANOGAS PVCa 1/2- 3/4 -1" (REF: SP-1)</t>
  </si>
  <si>
    <t>MENSULA BLANCA 17 Cms. (20 Un.)</t>
  </si>
  <si>
    <t>MENSULA BLANCA 27 Cms. (20 Un.)</t>
  </si>
  <si>
    <t>MENSULA BLANCA 37 Cms. (20 Un.)</t>
  </si>
  <si>
    <t>MENSULA NEGRA 17 Cms. (20 Un.)</t>
  </si>
  <si>
    <t>MENSULA NEGRA 27 Cms. (20 Un.)</t>
  </si>
  <si>
    <t>MENSULA NEGRA 37 Cms. (20 Un.)</t>
  </si>
  <si>
    <t>TIJERA MULTIPROPOSITO ROTT 8</t>
  </si>
  <si>
    <t>PARCHE N*20 X BICI</t>
  </si>
  <si>
    <t>COFRE N*2 250 X 180 X 90 MM</t>
  </si>
  <si>
    <t>CERRADURA 22 MM EMPUJE PAP 219</t>
  </si>
  <si>
    <t>PICAPORTE DOBLE APOLO ACERO INOXIDABLE</t>
  </si>
  <si>
    <t>MEDIA MANIJA APOLO ACERO INOXIDABLE</t>
  </si>
  <si>
    <t>GRAMPAS N* 10 PARA ENGRAMPADORA X 1000</t>
  </si>
  <si>
    <t>Pinza Universal 200mm Industrial Cr-v Emtop Eplrc0821</t>
  </si>
  <si>
    <t>PICO LORO PEUGEOT 10" AISLACION (CAJA X 60 UNIDADES)</t>
  </si>
  <si>
    <t>PICO LORO TIPO KNIPEX 10" AISLADA (CAJA X 60 UNIDADES)</t>
  </si>
  <si>
    <t>SOPORTE P/LED ROTT 14" A 55" (SOPORTA 50 KILOS) (INCLUYE EXTENSOR) (CAJA X 10 UNIDADES)</t>
  </si>
  <si>
    <t>TACHUELA A 1/2 " - 13 MM (x 4 x 100 Grs.)</t>
  </si>
  <si>
    <t>TACHUELA B 5/8 " - 16MM (x4 x 100 Grs.)</t>
  </si>
  <si>
    <t>TACHUELA D 1 "- 25MM (x4 x 100 Grs.)</t>
  </si>
  <si>
    <t>TEJIDO HEXAGONAL 13 mm. x 1.2 Mts (x 25 Mts.)</t>
  </si>
  <si>
    <t>CINTA MULTIPROPOSITO TACSA AMARILLA x9 Mts.(36 und)</t>
  </si>
  <si>
    <t>CINTA MULTIPROPOSITO TACSA AZUL x9 Mts</t>
  </si>
  <si>
    <t>CINTA MULTIPROPOSITO TACSA BLANCA x9 Mts.(36 und)</t>
  </si>
  <si>
    <t>CINTA MULTIPROPOSITO TACSA GRIS x9 Mts</t>
  </si>
  <si>
    <t>CINTA MULTIPROPOSITO TACSA NEGRA x9 Mts.(36 und)</t>
  </si>
  <si>
    <t>CINTA MULTIPROPOSITO TACSA ROJA x9 Mts.(36 und)</t>
  </si>
  <si>
    <t>CINTA MULTIPROPOSITO TACSA VERDE x9 Mts.(36 und)</t>
  </si>
  <si>
    <t>CINTA MULTIPROPOSITO TACSA VIOLETA x9 Mts.(36 und)</t>
  </si>
  <si>
    <t>GRAMPAS N* 12 PARA ENGRAMPADORA X 1000</t>
  </si>
  <si>
    <t>HACHA TUMBA ROTWEILLER 1,8 KGS CABO FIBRA</t>
  </si>
  <si>
    <t>COMPRESOR AUTO 12 VOLT + PICO DE INFLABLE / PELOTA MUY BUENO LAFFITE</t>
  </si>
  <si>
    <t>PICO LORO TIPO KNIPEX 8" AISLADA (CAJA X 60 UNIDADES)</t>
  </si>
  <si>
    <t>CINTA TEFLON 1/2 10 MTS 10u</t>
  </si>
  <si>
    <t>CINTA TEFLON 3/4 10 MTS 10u</t>
  </si>
  <si>
    <t>CORTA VIDRIO CON JOBO</t>
  </si>
  <si>
    <t>CUCHARA X 12 U CAROL</t>
  </si>
  <si>
    <t>TOPE DE PAÑO X 6 CUADRADO</t>
  </si>
  <si>
    <t>ARANDELA ZINCADA 1/4 PRECIO X KG</t>
  </si>
  <si>
    <t>ARANDELA</t>
  </si>
  <si>
    <t>ARANDELA ZINCADA 3/16 PRECIO X KG</t>
  </si>
  <si>
    <t>ARANDELA ZINCADA 3/8 PRECIO X KG</t>
  </si>
  <si>
    <t>ARANDELA ZINCADA 5/16 PRECIO X KG</t>
  </si>
  <si>
    <t>TRAMPERA PARA LAUCHA "FORTIN" CHICA</t>
  </si>
  <si>
    <t>FORTIN</t>
  </si>
  <si>
    <t>TENDER DE ALUMINIO CON A LAS MOR</t>
  </si>
  <si>
    <t>CANDEX CORTINA 10</t>
  </si>
  <si>
    <t>CANDADO NUMERICO BCE 20 MM BRONZEN</t>
  </si>
  <si>
    <t>CANDADO NUMERICO BCE 30 MM BRONZEN/GLOSS</t>
  </si>
  <si>
    <t>CABLE ACERO USO GRAL GALVA 6X7+1 3 MM X 100 MTS</t>
  </si>
  <si>
    <t>CABLE ACERO USO GRAL GALVA 6X7+1 4 MM X 100 MTS</t>
  </si>
  <si>
    <t>CANILLA LINEA ROMA ALTA LAVATORIO</t>
  </si>
  <si>
    <t>CANILLA LINEA ROMA BAJA LAVATORIO CRUZ</t>
  </si>
  <si>
    <t>CANILLA LINEA ROMA BAÑERA</t>
  </si>
  <si>
    <t>CANDADO NUMERICO ECO 35 MM ROTT</t>
  </si>
  <si>
    <t>ARCO CERAMICRUZ X 150 PORCELANATO</t>
  </si>
  <si>
    <t>CUÑA CERAMICRUZ X 150 PORCELANATO</t>
  </si>
  <si>
    <t>CHALECO REFLECTIVO LIVIANO AMARILLO</t>
  </si>
  <si>
    <t>CHALECO REFLECTIVO LIVIANO NARANJA</t>
  </si>
  <si>
    <t>ARCO CRECCHIO X 100 PORCELANATO</t>
  </si>
  <si>
    <t>CUÑA CRECCHIO X 100 PORCELANATO</t>
  </si>
  <si>
    <t>CANDADO NUMERICO BCE 20 MM DIPAFER</t>
  </si>
  <si>
    <t>CANDADO NUMERICO BCE 30 MM DIPAFER</t>
  </si>
  <si>
    <t>CANDADO NUMERICO BCE 40 MM DIPAFER</t>
  </si>
  <si>
    <t>ESTEARINA X 220 GRS</t>
  </si>
  <si>
    <t>ESTANO EXIMETAL 40% (x10Un.x1,5Mts.)</t>
  </si>
  <si>
    <t>ESTANO EXIMETAL 50% (x10Un.x1,5Mts.)</t>
  </si>
  <si>
    <t>ESTANO EXIMETAL 60% (x10Un.x1,5Mts.)</t>
  </si>
  <si>
    <t>FILTRO CAFE X12 PACK</t>
  </si>
  <si>
    <t>JPP</t>
  </si>
  <si>
    <t>LLAVE T DE 9 MM LARGA</t>
  </si>
  <si>
    <t>CHISPERO / ECO LARGO 25 U CAJA</t>
  </si>
  <si>
    <t>MACETA GOMA 160Z CABO FIBRA</t>
  </si>
  <si>
    <t>MACETA GOMA 240Z CABO MADERA</t>
  </si>
  <si>
    <t>CABO LIMA MADERA 12 Cms. (12 Un.)</t>
  </si>
  <si>
    <t>CANDADO NUMERICO BCE 30 MM PRIVE</t>
  </si>
  <si>
    <t>SANJORGE</t>
  </si>
  <si>
    <t>ESTAÑO 40 TALA BLI X 10 U</t>
  </si>
  <si>
    <t>ESTAÑO 50 TALA BLI X 10 U</t>
  </si>
  <si>
    <t>ESTAÑO 60 TALA BLI X 10 U</t>
  </si>
  <si>
    <t>TENDER ECO 7 V - C/ALAS (A: 1,42 MTS - C: 0,8 MTS - ALT: 0,8 MTS) (750181)</t>
  </si>
  <si>
    <t>CODO PPN 90º MH 1/2 " xx (50 Un.)</t>
  </si>
  <si>
    <t>CODO PPN 90º MH 3/4 " xx (50 Un.)</t>
  </si>
  <si>
    <t>SOPORTE CANO PLACARD FLEJE PESADO 1/2 (50 Un.)</t>
  </si>
  <si>
    <t>SOPORTE CANO PLACARD FLEJE PESADO 3/4 (50 Un.)</t>
  </si>
  <si>
    <t>SOPORTE CANO PLACARD FLEJE PESADO 5/8 (50 Un.)</t>
  </si>
  <si>
    <t>INFLADOR MANUAL PARA PILETA / INFLABLES</t>
  </si>
  <si>
    <t>CAÑO Hº CROMADO P/PLACARD OVAL x 3 Mts. (10 Un.)</t>
  </si>
  <si>
    <t>PASADOR BANDEROLA ALUMINIO BLANCO</t>
  </si>
  <si>
    <t>PASADOR SIMPLE 30 MM</t>
  </si>
  <si>
    <t>PASADOR SIMPLE 40 MM</t>
  </si>
  <si>
    <t>PASADOR SIMPLE 57 MM</t>
  </si>
  <si>
    <t>CANILLA ESFERICA *ECO* 1/2" PICO PLASTICO</t>
  </si>
  <si>
    <t>Disco De Corte 115x1,2 Metal/inox Caja X 50un Emtop Eacd211550</t>
  </si>
  <si>
    <t>LLAVE ALLEN 10,00mm. (10 Un.) EXTRAPOL</t>
  </si>
  <si>
    <t>LLAVE ALLEN 14,00mm. (10 Un.) EXTRAPOL</t>
  </si>
  <si>
    <t>LLAVE ALLENe 5/64 (10 Un.) EXTRAPOL</t>
  </si>
  <si>
    <t>FICHA PLANCHA NEGRA P/CALEFON 100U</t>
  </si>
  <si>
    <t>FICHA PLANCHA PORCELANA P/CALEFON</t>
  </si>
  <si>
    <t>BISAGRA 'T' Hro. PULIDO 4" 101 mm (x 12 Pares)</t>
  </si>
  <si>
    <t>BISAGRA 'T' Hro. PULIDO 6" 152 mm (x 6 Pares)</t>
  </si>
  <si>
    <t>AGUA DESTILADA 5 LTS</t>
  </si>
  <si>
    <t>KEROSENE X 1 (12U)</t>
  </si>
  <si>
    <t>SODA CAUSTICA 1KG (10 u) DESINCRUSTANTE</t>
  </si>
  <si>
    <t>SERRUCHO NEIKE P/CARPINTERO DE 40 CMS.</t>
  </si>
  <si>
    <t>PANTALLA DIRECTA DOBLE 3000K</t>
  </si>
  <si>
    <t>POLYBAND</t>
  </si>
  <si>
    <t>SOPORTE CANO PLACARD FLEJE PESADO OVAL (50 Un.)</t>
  </si>
  <si>
    <t>PICAPORTE PVC ALUMINIO DB BLANCO</t>
  </si>
  <si>
    <t>PICAPORTE PVC DB BLANCO</t>
  </si>
  <si>
    <t>PICAPORTE PVC DB NEGRO</t>
  </si>
  <si>
    <t>PERCHITA BRONCE VIEJO DOBLE</t>
  </si>
  <si>
    <t>RALLADOR PALITO LARGO (600543)</t>
  </si>
  <si>
    <t>CUBETA TIRADOR VINTAGE BRONCE VIEJO 80X35MM</t>
  </si>
  <si>
    <t>LINGA CON CANDADO bMEDIANA</t>
  </si>
  <si>
    <t>MANIJÓN RECTO CON ROSETA Ø 19X300MM</t>
  </si>
  <si>
    <t>PANTALLA 1500 C/VALVULA P/GAS ENVASADO</t>
  </si>
  <si>
    <t>TORNILLO CONFIRMAT 7 X 50MM ALLEN SW4 ZINCADO</t>
  </si>
  <si>
    <t>CANILLA MEZCLADORA MESADA *CAFU* LINEA ROMA</t>
  </si>
  <si>
    <t>CANILLA MEZCLADORA PARED *CAFU* LINEA ROMA</t>
  </si>
  <si>
    <t>CANILLA BIDET *CAFU* LINEA ROMA</t>
  </si>
  <si>
    <t>CANDADO FLOREADO 25 MM X 12 U</t>
  </si>
  <si>
    <t>CINTA MET.RETRAC C/FRENO x 10 Mts. (REF:510) FLEJE 25mm.</t>
  </si>
  <si>
    <t>TRAMPERA PARA RATA "FORTIN" GRANDE 30u</t>
  </si>
  <si>
    <t>TANZA ALBA¥IL 0.80mm.x100 mts. (6u)</t>
  </si>
  <si>
    <t>TANZA ALBA¥IL 1.00mm.x100 mts. (6u)</t>
  </si>
  <si>
    <t>THINNER X 1LT (12u)</t>
  </si>
  <si>
    <t>THINNER X 4 LTS</t>
  </si>
  <si>
    <t>TORNILLO P/MADERA M-FIX 4.5 x 45 (x 200)</t>
  </si>
  <si>
    <t>TORNILLO P/MADERA M-FIX 6 X 80 (X100 Und.)</t>
  </si>
  <si>
    <t>TORNILLO P/MADERA M-FIX 6 x 90 (x100 Und.)</t>
  </si>
  <si>
    <t>Crique Botella 2tn Industrial 180-333mm 2,5k Valv.seg. Emtop Ehjk1021</t>
  </si>
  <si>
    <t>Tijera De Podar 760mm Industrial Max 40mm Trp Grip Emtop Epsr760803</t>
  </si>
  <si>
    <t>SOPORTE TRIANGULO PLASTICO TRANSPARENTE</t>
  </si>
  <si>
    <t>TORNILLO EURO 6,3 X 11MM ZINCADO AZUL 1000U</t>
  </si>
  <si>
    <t>TORNILLO M 40X40 ZINCADO 500U</t>
  </si>
  <si>
    <t>TARUGO DE MADERA 6X35MM 1000U</t>
  </si>
  <si>
    <t>TARUGO DE MADERA 8X40MM 500U</t>
  </si>
  <si>
    <t>MASCARA CON DOS FILTROS</t>
  </si>
  <si>
    <t>TORNILLO P/MADERA M-FIX 4.0 x 25 (x 200)</t>
  </si>
  <si>
    <t>TORNILLO P/MADERA M-FIX 4.5 x 40 (x 200)</t>
  </si>
  <si>
    <t>CINTA AGRIMENSOR 20 MTS CIRCULAR</t>
  </si>
  <si>
    <t>TUBO GRIS DESCARGA LAVARROPA 2,2 MTS BONOMINI</t>
  </si>
  <si>
    <t>NYLON TRANSPARENTE 200 Mic. 3.00 Mts. (x 100 M</t>
  </si>
  <si>
    <t>Pinza Universal 180mm Industrial Cr-v Emtop Eplrc0721</t>
  </si>
  <si>
    <t>CINTA AGRIMENSOR 30 MTS CIRCULAR</t>
  </si>
  <si>
    <t>CINTA AGRIMENSOR 30 MTS CON MANIJA</t>
  </si>
  <si>
    <t>TUERCAS 3/8 RESISTENCIA</t>
  </si>
  <si>
    <t>SOPORTE ESCOBERO MULTIPLE CON PERCHA</t>
  </si>
  <si>
    <t>BARRAL DE SUJECION ACERO INOXIDABLE NEGRO 25X400</t>
  </si>
  <si>
    <t>MANIJÓN ACERO INOXIDABLE BOCALLAVE UNIVERSAL 1075</t>
  </si>
  <si>
    <t>SOPORTE MACIZO PARA ESTANTE O 5 X 5 MM</t>
  </si>
  <si>
    <t>ESCUADRA NIVEL 40 ALUMINIO C/NIVEL</t>
  </si>
  <si>
    <t>MANGUERA DESCARGA LAVARROPA OXI 1.80 Mts</t>
  </si>
  <si>
    <t>CINTA METRICA BUENA 3 MTS GIANT 12u</t>
  </si>
  <si>
    <t>CINTA METRICA BUENA 5 MTS GIANT 12u</t>
  </si>
  <si>
    <t>CINTA METRICA BUENA 7,5 MTS GIANT</t>
  </si>
  <si>
    <t>SOPORTE MACIZO PARA ESTANTE CHATO 5 MM</t>
  </si>
  <si>
    <t>CAJA LUZ RECTANGULAR APTA P/CONSTR. SECO PLASTICA (10 Un.)</t>
  </si>
  <si>
    <t>MAUPLACZ</t>
  </si>
  <si>
    <t>CONEXIÓN BLANCA 40/50 MH BONOMINI</t>
  </si>
  <si>
    <t>TARUGO EN BOLSAb 8mm (x 1000 Un.)</t>
  </si>
  <si>
    <t>PINCHE FLOR A GRANEL 4 PUNTAS (X100U)</t>
  </si>
  <si>
    <t>MANGUERA ALTA PRESION 10MM x50mts</t>
  </si>
  <si>
    <t>MANGUERA ALTA PRESION 12MM x50mts</t>
  </si>
  <si>
    <t>MANGUERA ALTA PRESION 19MM x25mts</t>
  </si>
  <si>
    <t>MANGUERA ALTA PRESION 25MM x50mts</t>
  </si>
  <si>
    <t>MANGUERA ALTA PRESION 6MM x50mts</t>
  </si>
  <si>
    <t>MANGUERA ALTA PRESION 8MM x50mts</t>
  </si>
  <si>
    <t>REGATON INTERIOR PLASTICO 20x60 mm. (x100 Un.)</t>
  </si>
  <si>
    <t>ENCHUFE TEE REDUCCIONA 3/4 A 1/2 " ARR.(50 Un.)</t>
  </si>
  <si>
    <t>ENCHUFE TEE REDUCCIONC 1 A 3/4 " ARR.(50 Un.)</t>
  </si>
  <si>
    <t>ENCHUFE TEE ROSCA MACHOB 3/4 " BOL.(50 Un.)</t>
  </si>
  <si>
    <t>DESTORNILLADOR PHILIP 3 MM X 100 MM B - THINK</t>
  </si>
  <si>
    <t>SACABUJIA 16 "L"</t>
  </si>
  <si>
    <t>SACABUJIA 21 "L"</t>
  </si>
  <si>
    <t>ACOPLES RAPIDO RIEGO 1/2 POLIETILENO</t>
  </si>
  <si>
    <t>ACOPLES RAPIDO RIEGO 3/4 POLIETILENO</t>
  </si>
  <si>
    <t>CINTA METRICA AMARILLA 3 MTS</t>
  </si>
  <si>
    <t>CINTA METRICA AMARILLA 5 MTS</t>
  </si>
  <si>
    <t>GRAMPA N5 PARALELO 2X1 BLANCA</t>
  </si>
  <si>
    <t>VENTOSA O SOPAPA PARA VIDRIO TRIPLE</t>
  </si>
  <si>
    <t>RATICIDA BLOQUE 1 Kgs. (TERRONES x 20 Grs)</t>
  </si>
  <si>
    <t>CONEXIÓN GRIS 40/50 MH BONOMINI</t>
  </si>
  <si>
    <t>CONEXIÓN P/SOPAPA LISA 40MM METALIZADA BONOMINI</t>
  </si>
  <si>
    <t>TIMER ENCHUFABLE MECANICO</t>
  </si>
  <si>
    <t>PICO INFLADOR GOMERO REPUESTO</t>
  </si>
  <si>
    <t>SIERRA COPA PARED 33 53 67 73 Mm.</t>
  </si>
  <si>
    <t>TIJERA COSTURERO 9.5"</t>
  </si>
  <si>
    <t>FRESAS ESCOFINA 5 PIEZAS P/TALADRO</t>
  </si>
  <si>
    <t>ESTUFA 2 VELAS X UNIDAD</t>
  </si>
  <si>
    <t>MACETA GOMA 300 GRS CABO MADERA</t>
  </si>
  <si>
    <t>ELMONO</t>
  </si>
  <si>
    <t>CODO PPN 90º HH 1/2 " xx (100 Un.)</t>
  </si>
  <si>
    <t>TAPON MACHO PPN 1/2 " xx (100 Un.)</t>
  </si>
  <si>
    <t>TEE PPN HHH 1/2 " xx (50 Un.)</t>
  </si>
  <si>
    <t>SOMBRERO ZINCADO TIPO H DE 3"</t>
  </si>
  <si>
    <t>SOMBRERO ZINCADO TIPO H DE 4"</t>
  </si>
  <si>
    <t>TORNILLO P/MADERA M-FIX 4.0 x 20 (x 200)</t>
  </si>
  <si>
    <t>TORNILLO P/MADERA M-FIX 4.0 x 50 (x 200)</t>
  </si>
  <si>
    <t>TORNILLO P/MADERA M-FIX 4.5 x 80 (X 200)</t>
  </si>
  <si>
    <t>TORNILLO P/MADERA M-FIX 6 x 110 (x 100)</t>
  </si>
  <si>
    <t>TORNILLO P/MADERA M-FIX 6 x 50 (x 200)</t>
  </si>
  <si>
    <t>BENCINA FLUIDO ENCENDEDORES 150 CM3</t>
  </si>
  <si>
    <t>THINNER X 1 LT SELLO DE ORO (12u)</t>
  </si>
  <si>
    <t>FLOR</t>
  </si>
  <si>
    <t>Alicate Corte Oblicuo 160mm Ac.carbono Mango Grip Emtop Eplrd0611</t>
  </si>
  <si>
    <t>Amoladora angular 115-125mm 900W 5000-12000rpm EMTOP EAGRS09051-4</t>
  </si>
  <si>
    <t>Amoladora angular 115mm 750W 12000rpm EMTOP EAGR07581-4</t>
  </si>
  <si>
    <t>Amoladora angular 180mm 8450rpm 2000W (inc.jgo carbon extra) EMTOP EAGR20073-4</t>
  </si>
  <si>
    <t>Amoladora angular 230mm 2200W 6600rpm (inc.jgo carbon extra) EMTOP EAGR22093-4</t>
  </si>
  <si>
    <t>Arco De Sierra 300mm EMTOP EHFE3001</t>
  </si>
  <si>
    <t>Atornilladora inalambrico 4 Voltios c/USB EMTOP ECSR0402 11 acces.</t>
  </si>
  <si>
    <t>Caja organizadora apilable 340x250x60mm Emtop EPTBV01</t>
  </si>
  <si>
    <t>HOJA CALADORA X 8 madera-aluminio-metal EMTOP EJSB80801</t>
  </si>
  <si>
    <t>Martillo carpintero 220gr cabo de fibra y TPR EMTOP EHAMCH0801</t>
  </si>
  <si>
    <t>Martillo caucho y plastico 40mm EMTOP EHAMRH0401</t>
  </si>
  <si>
    <t>Maza 1500gr cabo de fibra y TPR EMTOP EHAMSH1500</t>
  </si>
  <si>
    <t>Maza 2000gr cabo de fibra y TPR EMTOP EHAMSH2000</t>
  </si>
  <si>
    <t>Pelacable frontal regulable 160mm INDUSTRIAL 1000V. Cr-v EMTOP EPLRW0631</t>
  </si>
  <si>
    <t>Pinza fuerza 250mm Boca Recta EMTOP ELPRSJ1001</t>
  </si>
  <si>
    <t>Prensa Pinza 6 max.68mm 15kilos EMTOP ECLPS0601</t>
  </si>
  <si>
    <t>Set 6 destornilladores 1000V INDUSTRIAL PL y PH Cr-v EMTOP ESSTJS061</t>
  </si>
  <si>
    <t>Set Destornillador 31pz Cr-v Mango En T Crique Emtop EBST03102</t>
  </si>
  <si>
    <t>Taladro atornillador 10mm 45NM bat,12V c/carg y 2 bat EMTOP ECDL12622-4</t>
  </si>
  <si>
    <t>Taladro de impacto 13mm 1100W 0-2800rpm VV-Rev c/mec. (inc.jgo carbon extra) EMTOP EMDL1101-4</t>
  </si>
  <si>
    <t>Taladro de impacto 13mm 710W 0-3000rpm VV-Rev EMTOP EMDL0711-4</t>
  </si>
  <si>
    <t>Taladro de impacto 13mm 850W 0-2700rpm VV-Rev (inc.jgo carbon extra) EMTOP EMDL0851-4</t>
  </si>
  <si>
    <t>Tenaza carpintero 200mm INDUSTRIAL Cr-v mango con grip EMTOP EPLRCP0821</t>
  </si>
  <si>
    <t>ESTUFAS</t>
  </si>
  <si>
    <t>MARTILLO CARPINTERO N° 18 ROTT</t>
  </si>
  <si>
    <t>MARTILLO CARPINTERO N° 20 ROTT</t>
  </si>
  <si>
    <t>MARTILLO CARPINTERO N° 22 ROTT</t>
  </si>
  <si>
    <t>MARTILLO CARPINTERO N° 25 ROTT</t>
  </si>
  <si>
    <t>ABRAZADERA 36MM X 100 UNID</t>
  </si>
  <si>
    <t>ABRAZADERA</t>
  </si>
  <si>
    <t>PINCELETA 40 V4 OXI</t>
  </si>
  <si>
    <t>PACK X 6 VASO IPATEMA (600258)</t>
  </si>
  <si>
    <t>DISCO DIAMANTADO *PORCELANATO* 4 1/2"</t>
  </si>
  <si>
    <t>PICO CANILLA "S" 25CM</t>
  </si>
  <si>
    <t>Caja Plastica 17 436x220x205 C/bandeja 15kg Emtop Epbx1701</t>
  </si>
  <si>
    <t>Set 8 Pzs Llaves Combinadas Industrial 6-19mm Emtop Ecss10801</t>
  </si>
  <si>
    <t>BOQUILLA TERMOFUSORA VERDE 1/2 "</t>
  </si>
  <si>
    <t>BOQUILLA TERMOFUSORA VERDE 3/4 "</t>
  </si>
  <si>
    <t>GRAMPAS N* 14 PARA ENGRAMPADORA X 1000</t>
  </si>
  <si>
    <t>MANGUERA ALTA PRESION</t>
  </si>
  <si>
    <t>CANILLA 1 AGUA PLASTICA MESADA</t>
  </si>
  <si>
    <t>AGUARRAS 0,5 LTS 12U</t>
  </si>
  <si>
    <t>THINNER 0,5 LTS 12u</t>
  </si>
  <si>
    <t>PINTURA ASFALTICA X 10 LTS</t>
  </si>
  <si>
    <t>LA GOTITA GRANDE 10 ML</t>
  </si>
  <si>
    <t>GUANTES TEJIDOS</t>
  </si>
  <si>
    <t>ABRAZADERA 16MM X 100 UNID</t>
  </si>
  <si>
    <t>ABRAZADERA 20MM X 100 UNID</t>
  </si>
  <si>
    <t>ABRAZADERA 25MM X 100 UNID</t>
  </si>
  <si>
    <t>ABRAZADERA 32MM X 100 UNID</t>
  </si>
  <si>
    <t>ABRAZADERA 44MM X 100 UNID</t>
  </si>
  <si>
    <t>ABRAZADERA 51MM X 100 UNID</t>
  </si>
  <si>
    <t>BAROVO</t>
  </si>
  <si>
    <t>FRATACHO</t>
  </si>
  <si>
    <t>GUBIAS CHICAS X 12 U</t>
  </si>
  <si>
    <t>MOSQUETON UÑION N3,5</t>
  </si>
  <si>
    <t>MOSQUETON UÑION N7</t>
  </si>
  <si>
    <t>FLEXIBLE PICO ROCIADOR CANILLA NEGRO</t>
  </si>
  <si>
    <t>MANIJA BAÑO CROMADA 40 CM</t>
  </si>
  <si>
    <t>CANILLA MONOCOMANDO LAVATORIO *NEGRA* 500 GRS</t>
  </si>
  <si>
    <t>MONOCOMANDO BIDET *NEGRA* C MANG SOPAPADUCHA S/TRANSF</t>
  </si>
  <si>
    <t>CUCHARITAS DE TE X 12 U CAROL</t>
  </si>
  <si>
    <t>PINTURA ASFALTICA X 1 (6 U)</t>
  </si>
  <si>
    <t>PINTURA ASFALTICA X 18 LTS</t>
  </si>
  <si>
    <t>PINTURA ASFALTICA X 4 LTS</t>
  </si>
  <si>
    <t>THINNER X 4 LT SELLO DE ORO</t>
  </si>
  <si>
    <t>ZORRA 200kg ruedas neumaticas Emtop EWBW2014</t>
  </si>
  <si>
    <t>DISCO CORTE 115X1,6 DOBLE A (25U)</t>
  </si>
  <si>
    <t>DISCO CORTE 115X1,0 DOBLE A (25U)</t>
  </si>
  <si>
    <t>ZAPATILLA 5 T SICILIA 3 MTS</t>
  </si>
  <si>
    <t>SOPORTE TERMOTANQUE C/TARUGO</t>
  </si>
  <si>
    <t>SOPORTE TERMOTANQUE P/AMURAR</t>
  </si>
  <si>
    <t>GRINFAd 12mm VIRGA</t>
  </si>
  <si>
    <t>CANILLA DUCHA C TRANS *NEGRA* DUCHADOR 1,5 METROS</t>
  </si>
  <si>
    <t>CINTA PRECAUCION 200 Mts.</t>
  </si>
  <si>
    <t>CIPEL</t>
  </si>
  <si>
    <t>PISTOLA CON MANOMETRO PICO DE AUTO</t>
  </si>
  <si>
    <t>RALLADOR CITRICOS ACERO (950368)</t>
  </si>
  <si>
    <t>INDIVIDUAL ANTIDESLIZANTE (600581)</t>
  </si>
  <si>
    <t>MARTILLO MADERA PUNTA ALUMINIO (150288)</t>
  </si>
  <si>
    <t>Pistola pintar con compresor EMTOP ESGN35001-4</t>
  </si>
  <si>
    <t>Pistola pintar HVLP con compresor EMTOP ESGN50001-4</t>
  </si>
  <si>
    <t>Pistola pintar taza 400cc 3 picos EMTOP EASG04001</t>
  </si>
  <si>
    <t>Pistola riego multiples chorros Emtop ESNE10901</t>
  </si>
  <si>
    <t>Llave Stilson 300mm max.42mm EMTOP EPWH1201</t>
  </si>
  <si>
    <t>Llave Stilson 350mm max.50mm EMTOP EPWH1401</t>
  </si>
  <si>
    <t>Formon 12mm EMTOP EWCL1201 
(Para madera, CRV -- Ancho: 12mm -- Longitud: 140 mm)</t>
  </si>
  <si>
    <t>Formon 16mm EMTOP EWCL1601
(Para madera, CRV -- Ancho: 16 mm -- Longitud: 140 mm)</t>
  </si>
  <si>
    <t>Formon 19mm EMTOP EWCL1901
(Para madera, CRV -- Ancho: 19 mm -- Longitud: 140 mm)</t>
  </si>
  <si>
    <t>ETHEOS</t>
  </si>
  <si>
    <t>GLOA</t>
  </si>
  <si>
    <t>REJILLA 10 X 10 ACERO INOX</t>
  </si>
  <si>
    <t>REJILLA 15 X 15 ACERO INOX</t>
  </si>
  <si>
    <t>MORSA DE BANCO HOBBISTA DE 3" (CAJA X 4 UNIDADES)</t>
  </si>
  <si>
    <t>MORSA DE BANCO HOBBISTA DE 4" (CAJA X 4 UNIDADES)</t>
  </si>
  <si>
    <t>MORSA DE BANCO HOBBISTA DE 5" (CAJA X 4 UNIDADES)</t>
  </si>
  <si>
    <t>HORMIGUICIDA TROYA ANTI-AGUA 1/4 Kgs. (48 Un.)</t>
  </si>
  <si>
    <t>Formon 25mm EMTOP EWCL2501
(Para madera, CRV -- Ancho: 25 mm -- Longitud: 140 mm)</t>
  </si>
  <si>
    <t>Lijadora orbital inalambrica 20V 125mm EMTOP ELPS201250</t>
  </si>
  <si>
    <t>CINTA P/PERSIANA BLANCA 6 100 Mts.)</t>
  </si>
  <si>
    <t>DESLIZANTE PARA CANO 400 CM3</t>
  </si>
  <si>
    <t>SOPAPA NEGRA 60 U MALVAR</t>
  </si>
  <si>
    <t>TORNILLO DRY WAFER T1 8 X 3/4 P/AGUJA X 500</t>
  </si>
  <si>
    <t>VALVULA ESFERICA 1' 1/2 PVC IGMA#</t>
  </si>
  <si>
    <t>IGMA</t>
  </si>
  <si>
    <t>VALVULA ESFERICA 1" 1/4 PVC IGMA#</t>
  </si>
  <si>
    <t>VENDA ELASTICA 1 MTS. X 25 Mts.</t>
  </si>
  <si>
    <t>VENDA ELASTICA ANCHO 1 Mt. x 50 Mts.</t>
  </si>
  <si>
    <t>ZARANDA COMUN (3 Un.) LAVASOLA</t>
  </si>
  <si>
    <t>ZARANDA ESPECIAL (3 Un.) LAVASOLA</t>
  </si>
  <si>
    <t>CANILLA MONOCOMANDO PICO C/L 420 GRS</t>
  </si>
  <si>
    <t>PUJOL</t>
  </si>
  <si>
    <t>MANGUERA HIDROCARBURO 5X8(MOTO/CAMIONETA x50mts</t>
  </si>
  <si>
    <t>MANGUERA HIDROCARBURO 6X10(MOTO/CAMIONET x50mts</t>
  </si>
  <si>
    <t>MANGUERA HIDROCARBURO 7X11 x50mts</t>
  </si>
  <si>
    <t>PASADOR SIMPLE 50 MM</t>
  </si>
  <si>
    <t>PORTACANDADO 2 " (12 Un.)</t>
  </si>
  <si>
    <t>PORTACANDADO 2.5 " (12 Un.)</t>
  </si>
  <si>
    <t>PORTACANDADO 3 " (12 Un.)</t>
  </si>
  <si>
    <t>PORTACANDADO 4 " (12 Un.)</t>
  </si>
  <si>
    <t>Prensa Rapida Clamp 63x150mm EMTOP ECLPQ60101</t>
  </si>
  <si>
    <t>Prensa Rapida Clamp 63x300mm EMTOP ECLPQ60201</t>
  </si>
  <si>
    <t>Prensa Rapida Clamp 63x450mm EMTOP ECLPQ60103</t>
  </si>
  <si>
    <t>SOPORTE LATERAL PARA CAÑO OVAL ZAMAK</t>
  </si>
  <si>
    <t>CANILLA MEZCLADORA PICO L/C MESADA CIERRE CERAMICO</t>
  </si>
  <si>
    <t>ESCOFINA X 3 U TOLSEN</t>
  </si>
  <si>
    <t>LIMA BASTARDA MEDIA CAÑA 8" TOLSEN</t>
  </si>
  <si>
    <t>LIMA M P 8" MEDIA CAÑA TOLSEN</t>
  </si>
  <si>
    <t>VENENO</t>
  </si>
  <si>
    <t>PICO ACOPLE RAPIDO 1/2 (20U) REDUCTOR</t>
  </si>
  <si>
    <t>VITALGAS</t>
  </si>
  <si>
    <t>TAPON AUDITIVO HIPOALERG TRIALETAS C/CORD.</t>
  </si>
  <si>
    <t>STEELPRO</t>
  </si>
  <si>
    <t>ESCALERA EXTENSIBLE 8+8 ALUMINIO</t>
  </si>
  <si>
    <t>REGADOR X 5 U NEGRO Y NARANJA</t>
  </si>
  <si>
    <t>BARREHOJA METALICO C/CABO MADERA (10 Un.)</t>
  </si>
  <si>
    <t>RUEDA PARA ZORRA 175 MM</t>
  </si>
  <si>
    <t>STANLEY</t>
  </si>
  <si>
    <t>CANILLA MEZCLADORA PREMIUM PVC MESA. CUR ALTO MOV</t>
  </si>
  <si>
    <t>CANILLA MEZCLADORA PVC MESA. CUR ALTO MOV (146)</t>
  </si>
  <si>
    <t>CANILLA PVC UN AGUA MESADA ALTA MOVIL (141)</t>
  </si>
  <si>
    <t>CANILLA PVC UN AGUA PARED ALTA MOVIL (144)</t>
  </si>
  <si>
    <t>CITRONELA 1000 Cc. FREE GARDEN</t>
  </si>
  <si>
    <t>FICHA PLANCHA POLIAMIDA P/CALEFON</t>
  </si>
  <si>
    <t>PUNTAS DOBLES (+ Y -) PH2 65 MM X 10 U</t>
  </si>
  <si>
    <t>PUNTAS DOBLES (+ Y +) PH2 65 MM X 10 U</t>
  </si>
  <si>
    <t>PUNTAS PH2 25 MM X 10 U</t>
  </si>
  <si>
    <t>TENSOR GRUESO BLANCO SOGA ELASTICA</t>
  </si>
  <si>
    <t>TENSOR X 1,8 NEGRO SOGA ELASTICA</t>
  </si>
  <si>
    <t>TENSOR X 1U CHATO SOGA ELASTICA</t>
  </si>
  <si>
    <t>ZAPATILLA 3 T SIN CABLE STARBOX</t>
  </si>
  <si>
    <t>PINZA PUNTA 6" DUROLL</t>
  </si>
  <si>
    <t>ESCUADRA SOMBRERO PVC O TALON</t>
  </si>
  <si>
    <t>ESCUADRA SOMBRERO METAL O TALON</t>
  </si>
  <si>
    <t>VALVULA ESFERICA 2" PVC IGMA#</t>
  </si>
  <si>
    <t>MARTILLO GALPONERO 0,5 KG PESADO FIBRA</t>
  </si>
  <si>
    <t>RUEDA CHANGO CHINO X 2U</t>
  </si>
  <si>
    <t>ACEITE 2T 100 CM3 MECLA PARA 5 LTS</t>
  </si>
  <si>
    <t>BOCALLAVE UNIVERSAL 7 MM A 19 MM (ENCASTRE DE 3/8") (BULTO X 100 BLISTERS) (PRECIO X BLISTER)</t>
  </si>
  <si>
    <t>CUBREPILETA ELASTIZADO 4.0x2.0 Mts. Nº 10</t>
  </si>
  <si>
    <t>CUBREPILETA ELASTIZADO 5.0x3.0 Mts. Nº14</t>
  </si>
  <si>
    <t>CUBREPILETA ELASTIZADO REDONDO 4.5 Mts. Nº19</t>
  </si>
  <si>
    <t>ESQUINERO SUPERIOR PVC DOBLE (50 Un.)</t>
  </si>
  <si>
    <t>ESQUINERO SUPERIOR PVC PARA PILETA REDONDA (200 Un.)</t>
  </si>
  <si>
    <t>ESQUINERO SUPERIOR PVC SIMPLE (100 Un.)</t>
  </si>
  <si>
    <t>RINCONERO INFERIOR PVC DOBLE (150 Un.)</t>
  </si>
  <si>
    <t>RINCONERO INFERIOR PVC SIMPLE (200 Un.)</t>
  </si>
  <si>
    <t>RAFIA CUBRECERCO IMPORTADO 75GSM 1.50M X 50M#</t>
  </si>
  <si>
    <t>CERART</t>
  </si>
  <si>
    <t>CERRATEX ARTICULADA</t>
  </si>
  <si>
    <t>ALAMBRE REC 14 GRANEL SOLO X 50 K</t>
  </si>
  <si>
    <t>CANILLA PVC *CON REPUESTO* 1/2 GINY</t>
  </si>
  <si>
    <t>BALDE ALBAÑIL ( X 12 U ) VOSS 2000</t>
  </si>
  <si>
    <t>VOSS</t>
  </si>
  <si>
    <t>BALIN COPITA 4 1/2 X 100 BALINES</t>
  </si>
  <si>
    <t>PETER</t>
  </si>
  <si>
    <t>BALIN COPITA 5 1/2 X 100 BALINES</t>
  </si>
  <si>
    <t>BALIN ESFERICO 4.5 X 100 BALINES</t>
  </si>
  <si>
    <t>BALIN ESFERICO 5.5 X 100 BALINES</t>
  </si>
  <si>
    <t>HBB</t>
  </si>
  <si>
    <t>WD40 CANULA 200 G 12u</t>
  </si>
  <si>
    <t>PINZA PARA HIELO (150295)</t>
  </si>
  <si>
    <t>CANILLA MEZCLADORA PVC MESA *GINY* CUR ALTO MOV</t>
  </si>
  <si>
    <t>KLEBER</t>
  </si>
  <si>
    <t>ANTEOJOS OSCURO PATILLA REGULABLE</t>
  </si>
  <si>
    <t>ANTEOJOS OSCUROS CERRADO A LA CARA</t>
  </si>
  <si>
    <t>ANTEOJOS TRANSPARENTE CERRADO A LA CARA</t>
  </si>
  <si>
    <t>ANTEOJOS TRANSPARENTE PATILLA REGULABLE</t>
  </si>
  <si>
    <t>GUANTE DOMESTICO "CHICO"</t>
  </si>
  <si>
    <t>GUANTE DOMESTICO "GRANDE"</t>
  </si>
  <si>
    <t>GUANTE DOMESTICO "MEDIANO" (200906)</t>
  </si>
  <si>
    <t>LIJADORA ORBITAL *VARIABLE* ROTO 125 MM 300W</t>
  </si>
  <si>
    <t>REGADERA PLASTICA 10 LITROS.</t>
  </si>
  <si>
    <t>CAFETERA CON EMBOLO 600 ML (950347)</t>
  </si>
  <si>
    <t>PACK X 3 IRISH JARRITO CAFE (600560)</t>
  </si>
  <si>
    <t>ALFOMBRA GOMA BIENVENIDO (702/1/2)</t>
  </si>
  <si>
    <t>PAÑO MICROFIBRA CAJITA NEGRA X 4 (1710-325)</t>
  </si>
  <si>
    <t>META MATE AUTOCEBANTE (1070)</t>
  </si>
  <si>
    <t>PARCHE PARA PILETA *MOFLEX* ADHESIVO</t>
  </si>
  <si>
    <t>PARCHE</t>
  </si>
  <si>
    <t>SOPORTE ESPEJO PERFIL U 2 AGUJEROS ACERO INOXIDABLE</t>
  </si>
  <si>
    <t>SOPORTE ESPEJO PERFIL U C/ RANURA ACERO INOXIDABLE</t>
  </si>
  <si>
    <t>ASIENTO INODORO *MEDIO GIRO* BCO</t>
  </si>
  <si>
    <t>ACCESORIO CAPSULA CALEFON</t>
  </si>
  <si>
    <t>ARO BASE INODORO GRIS</t>
  </si>
  <si>
    <t>TORNILLO P/MADERA M-FIX 3 X 10 (x 200)</t>
  </si>
  <si>
    <t>BARRAS</t>
  </si>
  <si>
    <t>CABLE CANAL 10X20 CON ADHESIVO X 2MTS</t>
  </si>
  <si>
    <t>ALAMBRE GALVANIZADO Nº 18 FRAC. (aprox 10 X 1kgs.)</t>
  </si>
  <si>
    <t>FUELLE CODO ARTICULADO ROSCA FINA 2 " P/MOCHILA</t>
  </si>
  <si>
    <t>FUELLE CODO ARTICULADO ROSCA GRUESA 2 " P/MOCHILA</t>
  </si>
  <si>
    <t>CANILLA MONOCOMANDO MESADA ACERO INOX 800GRS</t>
  </si>
  <si>
    <t>LUZ PLACARD 24 LED (AAA) X 3 U</t>
  </si>
  <si>
    <t>MALLA SOLDADA 25X25 1MTS X 20MTS NEGRO</t>
  </si>
  <si>
    <t>MALLA</t>
  </si>
  <si>
    <t>MALLA SOLDADA 25X25 1MTS X 20MTS VERDE</t>
  </si>
  <si>
    <t>MALLA SOLDADA 50X50 1MTS X 20MTS (1,47)</t>
  </si>
  <si>
    <t>MORZA BABY DE 70 MM FIJA</t>
  </si>
  <si>
    <t>SACABUJIA *DOBLE* 16 / 21</t>
  </si>
  <si>
    <t>DISCO CORTE 115X1,6 NORTON CLASSIC</t>
  </si>
  <si>
    <t>NORTON</t>
  </si>
  <si>
    <t>DISCO SECUR 114x1.00 mm (25 Un.) TYROLIT</t>
  </si>
  <si>
    <t>DISCO SECUR 114x1.60 mm (25 Un.) TYROLIT</t>
  </si>
  <si>
    <t>VENENO RATA ULTRA PLUS</t>
  </si>
  <si>
    <t>ADAPTADOR AMERICANO PATA REDONDA</t>
  </si>
  <si>
    <t>GARRAFAS DE GAS 2 KILOS.</t>
  </si>
  <si>
    <t>SOPLETE TECHISTA 5000 C/ MANGUERA DE 1/2</t>
  </si>
  <si>
    <t>SOPLETE TECHISTA 5000 C/ MANGUERA DE 3/8</t>
  </si>
  <si>
    <t>ASPERSOR</t>
  </si>
  <si>
    <t>ASPERSOR BASE 5 FUNCIONES</t>
  </si>
  <si>
    <t>CERRADURA CAJÓN BASE CUADRADA L: 22MM-D: 19MM</t>
  </si>
  <si>
    <t>GANCHO "S" SIMPLE CROMO</t>
  </si>
  <si>
    <t>CERRADURA CON LEVA L: 25MM-D: 16MM</t>
  </si>
  <si>
    <t>CERRADURA DE EMPUJE L: 25MM-D: 19MM</t>
  </si>
  <si>
    <t>CARGADOR 12 V USB SIN CABLE</t>
  </si>
  <si>
    <t>COLA aVINILICA C/PICO 110 GRS CONGO (12u)</t>
  </si>
  <si>
    <t>COLA bVINILICA C/PICO 220 GRS CONGO (8u)</t>
  </si>
  <si>
    <t>COLA cVINILICA C/PICO 500 GRS CONGO (6u)</t>
  </si>
  <si>
    <t>COLA dVINILICA C/PICO 1 KG GRS CONGO (6u)</t>
  </si>
  <si>
    <t>MASILLA P/MADERA CONGO ALGARROBO x 180 Grs.</t>
  </si>
  <si>
    <t>MASILLA P/MADERA CONGO CAOBA x 180 Grs.</t>
  </si>
  <si>
    <t>MASILLA P/MADERA CONGO CEDRO x 180 Grs.</t>
  </si>
  <si>
    <t>MASILLA P/MADERA CONGO NATURAL x 180 Grs</t>
  </si>
  <si>
    <t>MASILLA P/MADERA CONGO ROBLE CLARO x 180 Grs.</t>
  </si>
  <si>
    <t>MASILLA P/MADERA CONGO ROBLE OSCURO x 180 Grs.</t>
  </si>
  <si>
    <t>ANAFE 1 CONO GAS *NATURAL* C/ROBINE</t>
  </si>
  <si>
    <t>ANAFE 1 CONO GAS ENV C/ROBINE</t>
  </si>
  <si>
    <t>ANAFE 2 CONO GAS *NATURAL* C/ROBINE</t>
  </si>
  <si>
    <t>ANAFE 2 CONO GAS ENV C/ROBINE</t>
  </si>
  <si>
    <t>DESTORNILLADOR 6 U TORX (T10,T15,T20,T25,T27,T30)</t>
  </si>
  <si>
    <t>FICHA MACHO *REDONDA*10 AMP</t>
  </si>
  <si>
    <t>DISCO RESPALDO 180 CON ABROJO-VELCRO</t>
  </si>
  <si>
    <t>Set De Acoples Rapido 3/4 P/riego Emtop Eqcs04341</t>
  </si>
  <si>
    <t>CLAVO P FINA 14X40 PERDIDA</t>
  </si>
  <si>
    <t>CLAVO P FINA 9X20 CHATA</t>
  </si>
  <si>
    <t>CONSERVADORA 10 LITROS HELATODO</t>
  </si>
  <si>
    <t>HELATODO</t>
  </si>
  <si>
    <t>CONSERVADORA 28 LITROS HELATODO</t>
  </si>
  <si>
    <t>CONSERVADORA LONCHERA 6 LITROS HELATODO</t>
  </si>
  <si>
    <t>HORMIGUICIDA LIQUIDO 120 Cc. HORMIX (24 Un.)</t>
  </si>
  <si>
    <t>HORMIGUICIDA LIQUIDO 500 Cc. HORMIX (12 Un.)</t>
  </si>
  <si>
    <t>DESINCRUSTANTE X 5 (ACIDO MURIATICO)</t>
  </si>
  <si>
    <t>DESINCRUSTANTE X 1 (ACIDO MURIATICO)</t>
  </si>
  <si>
    <t>LUZ BEBE MODELOS VARIOS</t>
  </si>
  <si>
    <t>FLOR PARA REGADERA PLASTICA CHICA</t>
  </si>
  <si>
    <t>FLOR PARA REGADERA PLASTICA GRANDE</t>
  </si>
  <si>
    <t>PANO LUSTRE CHICO (6 Un.)</t>
  </si>
  <si>
    <t>PANO LUSTRE GRANDE (6 Un.)</t>
  </si>
  <si>
    <t>PINZA NIVELACION PORCELANATO</t>
  </si>
  <si>
    <t>CABLE BATERIA d1000 AMPER</t>
  </si>
  <si>
    <t>PORTA HERRAMIENTAS N° 2 MULTIUSO CON CLAVERA, CINTO, 6 BOLSILLOS Y 3 PORTA DESTORNILLADOR (CAJA X 48 UNIDADES)</t>
  </si>
  <si>
    <t>PORTA HERRAMIENTAS N° 3 CLAVERA CON CINTURON Y 2 BOLSILLOS GRANDES (CAJA X 36 UNIDADES)</t>
  </si>
  <si>
    <t>VENIER</t>
  </si>
  <si>
    <t>MASILLA P/MADERA VENIER NATURAL x 200 Grs.</t>
  </si>
  <si>
    <t>MASILLA P/MADERA VENIER PINO x 200 Grs.</t>
  </si>
  <si>
    <t>MASILLA P/MADERA VENIER ROBLE OSCURO x 200 Grs.</t>
  </si>
  <si>
    <t>MASILLA P/MADERA VENIER VIRARO x 200 Grs.</t>
  </si>
  <si>
    <t>RESISTENCIA FOCO COBREADA IMP</t>
  </si>
  <si>
    <t>SOPLETE GAS BUTANO C/GATILLO *ABRASOL*</t>
  </si>
  <si>
    <t>ACOPLE RAPIDO 1/2 Y 3/4 PARA CANILLA</t>
  </si>
  <si>
    <t>ADAPTADOR P/MANGUERA N 36 DE 3/8</t>
  </si>
  <si>
    <t>ANTEOJOS TRANSPARENTE ECONOMICO</t>
  </si>
  <si>
    <t>ASPERSOR BASE *AUTOMATICO* TRINEO</t>
  </si>
  <si>
    <t>PARCHE N*6 BICI</t>
  </si>
  <si>
    <t>BOLSA DE COMPRAS 40X44</t>
  </si>
  <si>
    <t>BOLSA DE COMPRAS 50X50</t>
  </si>
  <si>
    <t>SOPLETE GAS BUTANO C/GATILLO *BROGAS* ROTA 360</t>
  </si>
  <si>
    <t>BROGAS</t>
  </si>
  <si>
    <t>BISAGRA A RESORTE 25 MM MUEBLE CODO 0*</t>
  </si>
  <si>
    <t>BISAGRA A RESORTE 25 MM MUEBLE CODO 18*</t>
  </si>
  <si>
    <t>BISAGRA A RESORTE 25 MM MUEBLE CODO 9*</t>
  </si>
  <si>
    <t>BISAGRA A RESORTE 35 MM MUEBLE CODO 0*</t>
  </si>
  <si>
    <t>BISAGRA A RESORTE 35 MM MUEBLE CODO 18*</t>
  </si>
  <si>
    <t>BISAGRA A RESORTE 35 MM MUEBLE CODO 9*</t>
  </si>
  <si>
    <t>CERRADURA CAJÓN BASE REDONDA L: 20MM-D: 19MM</t>
  </si>
  <si>
    <t>CABLE PARALELO 2X1.5 ECO BLANCO</t>
  </si>
  <si>
    <t>CARGADOR CELULAR COMUN TIPO C</t>
  </si>
  <si>
    <t>CARGADOR CELULAR COMUN V8</t>
  </si>
  <si>
    <t>CARGADOR CELULAR REFORZADO TIPO " C "</t>
  </si>
  <si>
    <t>CARGADOR CELULAR REFORZADO V8</t>
  </si>
  <si>
    <t>PROTECTOR CORTINA DE BAÑO 1,8 X 1,8 MTS</t>
  </si>
  <si>
    <t>CUBRE CERCO OJALADO 1.50X50MTS (R150CO)#</t>
  </si>
  <si>
    <t>CUBRE CERCO OJALADO 1.90X50MTS (R190CO)#</t>
  </si>
  <si>
    <t>TACHO RECTANGULAR GRANDE DESES PLAST 10 LITROS (3303)</t>
  </si>
  <si>
    <t>DESTORNILLADOR GOLPE ECONOMICO 6 PIEZAS</t>
  </si>
  <si>
    <t>BOYA OBTURADOR PESO REGULABLE EGEO 1820</t>
  </si>
  <si>
    <t>FLOTANTE EGEO ABS 1/2 1902</t>
  </si>
  <si>
    <t>FLOTANTE EGEO ABS 3/4 1901</t>
  </si>
  <si>
    <t>FLOTANTE EGEO DOBLE PALANCA ABS 1/2 1904</t>
  </si>
  <si>
    <t>FLOTANTE EGEO DOBLE PALANCA ABS 3/4 1903</t>
  </si>
  <si>
    <t>CABO SACAHOJA ALUMINIO C/REGATON</t>
  </si>
  <si>
    <t>SACAHOJA P/PILETA (28 Un.) CANPLE</t>
  </si>
  <si>
    <t>ACOPLE UÑION EMTOP JARDIN 1/2"</t>
  </si>
  <si>
    <t>Nivel Industrial 400mm Magnetico Emtop Esll34001</t>
  </si>
  <si>
    <t>Nivel INDUSTRIAL 600mm magnetico EMTOP ESLL36001</t>
  </si>
  <si>
    <t>CABO ALUMINIO ESTRIADO 1.5 MTS</t>
  </si>
  <si>
    <t>CABO PLASTICO REFORZADO “FAMA” 1.5 MTS</t>
  </si>
  <si>
    <t>FUTUREX</t>
  </si>
  <si>
    <t>GUANTES MOTEADO BCO 4 HILOS RIV AZUL</t>
  </si>
  <si>
    <t>FRATACHO ABRASIVO a *HUNTER* FINO 20 Cms. (30 Un.)</t>
  </si>
  <si>
    <t>FRATACHO ABRASIVO b *HUNTER* MEDIANO 20 Cms. (30 Un.)</t>
  </si>
  <si>
    <t>FRATACHO ABRASIVO c *HUNTER* GRUESO 20 Cms. (30 Un.)</t>
  </si>
  <si>
    <t>INFLADOR PIE PLASTICO KCI481</t>
  </si>
  <si>
    <t>TERMICA JELUZ UNIPOLAR 25 AMP</t>
  </si>
  <si>
    <t>JELUZ</t>
  </si>
  <si>
    <t>BASE C/TENSOR 1 1/4 CAÑO TENSOR 1 1/4 CAÑO (250 Un.)</t>
  </si>
  <si>
    <t>BASE INCLINADA C/TENSOR (250 Un.)</t>
  </si>
  <si>
    <t>CUBREPILETA ELASTIZADO 6.2x2.5 Mts.</t>
  </si>
  <si>
    <t>CUBREPILETA ELASTIZADO REDONDO 3 Mts. Nº16</t>
  </si>
  <si>
    <t>CINTA METRICA KOMELON 8 MTS</t>
  </si>
  <si>
    <t>KOMELON</t>
  </si>
  <si>
    <t>CALENTADOR INMERSION LARGO 12 V</t>
  </si>
  <si>
    <t>ANTEOJOS AMARILLO/VERDE</t>
  </si>
  <si>
    <t>LINGA MOTO 22 MM X 1,50 MTS</t>
  </si>
  <si>
    <t>LINGA NUMERICA IMPORTADA</t>
  </si>
  <si>
    <t>LINTERNA METAL HUEVO C/PILA 24U</t>
  </si>
  <si>
    <t>LINTERNA RECARGABLE a4 LED 8006</t>
  </si>
  <si>
    <t>MANGUERA RIEGO MALLADA 1"X15</t>
  </si>
  <si>
    <t>MANGUERA RIEGO MALLADA 1"X25</t>
  </si>
  <si>
    <t>MANGUERA RIEGO MALLADA 1"X50</t>
  </si>
  <si>
    <t>DOBLE TOMA DE SUPERFICIE MIG</t>
  </si>
  <si>
    <t>MIG</t>
  </si>
  <si>
    <t>TOMA 20A SUPERFICIE MIG</t>
  </si>
  <si>
    <t>TOMA C/NEU DE SUPERFICIE MIG</t>
  </si>
  <si>
    <t>VAPORIZADOR MATAMOSQUITOS 220 V NACIONAL</t>
  </si>
  <si>
    <t>LUZ ESTRELLA CHICA</t>
  </si>
  <si>
    <t>NAVIDAD</t>
  </si>
  <si>
    <t>OXI</t>
  </si>
  <si>
    <t>PARASOL CHICO ALUMINIO PARA AUTO</t>
  </si>
  <si>
    <t>ESPEJO EXTENSIBLE CHICO</t>
  </si>
  <si>
    <t>ESPEJO EXTENSIBLE GRANDE</t>
  </si>
  <si>
    <t>PESTANADORA X 2 U COMUN</t>
  </si>
  <si>
    <t>PESTANADORA X 2 U REFORZADO</t>
  </si>
  <si>
    <t>PARCHE PARA PILETA PITBUILD ADHESIVO</t>
  </si>
  <si>
    <t>MEMBRANA 10cm x 10Mts AUTO (12U)</t>
  </si>
  <si>
    <t>MEMBRANA 15cm x 10Mts AUTO (8Un)</t>
  </si>
  <si>
    <t>MEMBRANA 25cm x 10Mts AUTO (4Un)</t>
  </si>
  <si>
    <t>MEDIA SOMBRA GRIS AL 80% 4 x 50 Mts</t>
  </si>
  <si>
    <t>MEDIA SOMBRA NEGRA AL 80% 2 x 50 Mts</t>
  </si>
  <si>
    <t>MEDIA SOMBRA NEGRA AL 80% 4 x 50 Mts</t>
  </si>
  <si>
    <t>MEDIA SOMBRA VERDE AL 80% 2 x 50 Mts</t>
  </si>
  <si>
    <t>MEDIA SOMBRA VERDE AL 80% 4 x 50 Mts</t>
  </si>
  <si>
    <t>LINGA MOTO 22 MM X 1,20 MTS *ROTT*</t>
  </si>
  <si>
    <t>LLAVE ALLENX 9 ROTT CHICA CABEZA ESFERICA</t>
  </si>
  <si>
    <t>SOPORTE P/LED 14" A 55" CAJA MARRON</t>
  </si>
  <si>
    <t>GRAMPA N10 PARALELO 2X2.5 BLANCA#</t>
  </si>
  <si>
    <t>GRAMPA N12 T.TALLER 2X1.5 BLANCA#</t>
  </si>
  <si>
    <t>GRAMPA N12 T.TALLER 2X2.5 NEGRA#</t>
  </si>
  <si>
    <t>GRAMPA N15 T.TALLER 2X4 BLANCA#</t>
  </si>
  <si>
    <t>GRAMPA N8 PARALELO 2X1.5 BLANCA#</t>
  </si>
  <si>
    <t>TORNILLO P/MADERA M-FIX 6 x 40 (x 200)</t>
  </si>
  <si>
    <t>TORNILLO P/MADERA M-FIX 6 x 60 (x 200)</t>
  </si>
  <si>
    <t>TORNILLO P/MADERA M-FIX 6 x 70 (x 200)</t>
  </si>
  <si>
    <t>DESOXIDANTE FOSFATIZANTE 1 LTS</t>
  </si>
  <si>
    <t>ANAFE</t>
  </si>
  <si>
    <t>ANAFE 1 *VITALGAS* GAS ENVASADO C/ROBINE</t>
  </si>
  <si>
    <t>ANAFE 2 *VITALGAS* GAS ENVASADO C/ROBINE</t>
  </si>
  <si>
    <t>BORDEADORA C/2 RULEMANES (600 WAT 18000 RPM)VITAL MAX NUEVO MOD.</t>
  </si>
  <si>
    <t>CALENTADOR A GAS VIAJERO (MECHERO TURBINA)</t>
  </si>
  <si>
    <t>CARRETEL NORMA IRAM CON TANZA</t>
  </si>
  <si>
    <t>CARRETEL UNIV. GRANDE CON TANZA EN BLISTER</t>
  </si>
  <si>
    <t>EXIBIDOR DE INYECTORES BRONCE GAS ENV/NAT</t>
  </si>
  <si>
    <t>POLEA P/LAVARROPA ALLADIO(EQUIPO)</t>
  </si>
  <si>
    <t>POLEA P/LAVARROPA ALLADIO(MOTOR)</t>
  </si>
  <si>
    <t>SOPLETE DE 50 CM LARGO (300 MM) GATILLO 10 KGS</t>
  </si>
  <si>
    <t>TENDER CON ALAS 9 VARILLAS</t>
  </si>
  <si>
    <t>TENDER SIN ALAS 9 VARILLAS</t>
  </si>
  <si>
    <t>GUANTES MOTEADO BLANCO 3 HILOS RIVETE ROJO</t>
  </si>
  <si>
    <t>LANZA RIEGO PLAST. C/EMPUÑADURA.</t>
  </si>
  <si>
    <t>LANZA RIEGO PLAST. REGUL. 1/2" Y 3/4"</t>
  </si>
  <si>
    <t>PARASOL GRANDE ALUMINIO PARA AUTO</t>
  </si>
  <si>
    <t>Juego de llaves allen INDUSTRIAL extralargas Cr-v 9pzs 1,5-10mm EMTOP EHKY1092</t>
  </si>
  <si>
    <t>CABLE CANAL 7X14 C/AD X2 MTS</t>
  </si>
  <si>
    <t>CAJA DE HIERRO RECTANGULAR</t>
  </si>
  <si>
    <t>CAJA DE HIERRO OCTOGONAL</t>
  </si>
  <si>
    <t>CAJA DE HIERRO MIGNON 5X5</t>
  </si>
  <si>
    <t>CAJA DE HIERRO CUADRADA GRDE 10X10</t>
  </si>
  <si>
    <t>TERMOFUSION CODO 20</t>
  </si>
  <si>
    <t>TERMOFUSION</t>
  </si>
  <si>
    <t>TERMOFUSION CODO 25</t>
  </si>
  <si>
    <t>TERMOFUSION CUPLA 20</t>
  </si>
  <si>
    <t>TERMOFUSION CUPLA 25</t>
  </si>
  <si>
    <t>TERMOFUSION UÑION DOBLE 25</t>
  </si>
  <si>
    <t>ACEITE DOBLE COCIDO LINO 4 Lts</t>
  </si>
  <si>
    <t>ALAMBRE GALVANIZADO 0,7MM 50MTS</t>
  </si>
  <si>
    <t>AMOLADOR ANGULAR 115MM 720W</t>
  </si>
  <si>
    <t>AMOLADORA 850w LUSQTOFF (aml850-8)</t>
  </si>
  <si>
    <t>LUSQTOFF</t>
  </si>
  <si>
    <t>ANAFE 2 HORNALLAS 6030 A GAS</t>
  </si>
  <si>
    <t>ANAFE GAS BUTANO KOVEA VALIJA</t>
  </si>
  <si>
    <t>ANAFE GAS BUTANO SIN MARCA VALIJA</t>
  </si>
  <si>
    <t>ANAFE GAS ENVASADO (20U)</t>
  </si>
  <si>
    <t>VITAL INYECTOR</t>
  </si>
  <si>
    <t>ANAFE GAS NATURAL (20U)</t>
  </si>
  <si>
    <t>ARCO B-PLAST X 150 PORCELANATO</t>
  </si>
  <si>
    <t>BPLAST</t>
  </si>
  <si>
    <t>ARTHUR MARTIN ROSCA FINA GAS ENVASADO (20U)</t>
  </si>
  <si>
    <t>ARTHUR MARTIN ROSCA FINA GAS NATURAL (20U)</t>
  </si>
  <si>
    <t>BALDE ALBAÑIL ( X 12 U ) SUPER REFORZADO</t>
  </si>
  <si>
    <t>BANDA LISA 30X30X100 METROS</t>
  </si>
  <si>
    <t>COMPRIBAND</t>
  </si>
  <si>
    <t>BANDA SINUSOIDAL X 198 METROS</t>
  </si>
  <si>
    <t>BANDA T101 CUMBRERA X 90 METROS</t>
  </si>
  <si>
    <t>BANQUETA APILABLE SUPER REFORZADA</t>
  </si>
  <si>
    <t>BISAGRA 5005 BRONCEADA 101 mm (4") (x 12 Pares)</t>
  </si>
  <si>
    <t>BOCALLAVES DE CHAPA BLANCO RECTANGULAR</t>
  </si>
  <si>
    <t>BOCALLAVES DE CHAPA NEGRO RECTANGULAR</t>
  </si>
  <si>
    <t>BOMBA CENTRIFUGA 1HP Cpm158</t>
  </si>
  <si>
    <t>BOMBA CENTRIFUGA 3/4 CPM146</t>
  </si>
  <si>
    <t>BOMBA PRESURIZADORA LPS15-8.5Z</t>
  </si>
  <si>
    <t>BROCHE VALIJA CHICO</t>
  </si>
  <si>
    <t>BROCHE VALIJA GRANDE</t>
  </si>
  <si>
    <t>CABLE aARMADO CALEFON 2 MTS NACIONAL</t>
  </si>
  <si>
    <t>VITAL GAS</t>
  </si>
  <si>
    <t>CABLE HDMI A HDMI 1,50 Mts</t>
  </si>
  <si>
    <t>CABLE UNIPOLAR NORMALIZADO 1,5 X 100 MTS</t>
  </si>
  <si>
    <t>SUDAMERICANA</t>
  </si>
  <si>
    <t>CABLE UNIPOLAR NORMALIZADO 2,5 X 100 MTS</t>
  </si>
  <si>
    <t>CABLE UNIPOLAR NORMALIZADO 4 X 100 MTS</t>
  </si>
  <si>
    <t>CABLE UNIPOLAR NORMALIZADO 6 X 100 MTS</t>
  </si>
  <si>
    <t>CABLE USB A MICRO USB REFORZADO V8</t>
  </si>
  <si>
    <t>CABLE USB A MICRO USB TIPO C</t>
  </si>
  <si>
    <t>CAJA RECTANGULAR P CABLE CANAL</t>
  </si>
  <si>
    <t>CALENTADOR UNICO MODELO GAS ENV (20U)</t>
  </si>
  <si>
    <t>CALIENTA AGUA HELIOS PLAST 220 VOLT.</t>
  </si>
  <si>
    <t>CANASTO FLORES N°1 (100203)</t>
  </si>
  <si>
    <t>CANASTO FLORES N°2 (100204)</t>
  </si>
  <si>
    <t>CANASTO FLORES N°3 (100205)</t>
  </si>
  <si>
    <t>CANASTO GRANDE CROM (500335)</t>
  </si>
  <si>
    <t>CANILLA PVC *ESFERICA* 1/2 GINY</t>
  </si>
  <si>
    <t>CANILLA PVC DOBLE P/LAVARROPA *OXI*</t>
  </si>
  <si>
    <t>CANILLA PVC ECO 1/2 *SILPLA*</t>
  </si>
  <si>
    <t>CANILLA PVC ECO 3/4 *SILPLA*</t>
  </si>
  <si>
    <t>CANILLA PVC LAVARROPAS DOBLE *DUKE* 1/2</t>
  </si>
  <si>
    <t>CANILLA PVC LAVARROPAS SIMPLE *DUKE* 1/2</t>
  </si>
  <si>
    <t>CARBON 01 27X12X6 "DOVER" S80 -PULIDORA AMOLADORA-</t>
  </si>
  <si>
    <t>VITAL CARBON</t>
  </si>
  <si>
    <t>CARBON 03 18X8X5 "HITACHI / BOSCH"L. VERDE 1106-TALADRO-</t>
  </si>
  <si>
    <t>CARBON 03 bis 18X7X5 "AMOLADORA CHINA"</t>
  </si>
  <si>
    <t>CARBON 04 22X16X6,30 "BOSCH" 361-62 AMOLADORA</t>
  </si>
  <si>
    <t>CARBON 09 22X16X6,30 "BOSCH" AMOLADORA 1331-2 /1321-2</t>
  </si>
  <si>
    <t>CARBON 117 16X8X5 " BOSCH" AMOLADORA 4 1/2 P.</t>
  </si>
  <si>
    <t>CARBON 118 17X8X6 " BLACK &amp; DACKER" AMOLADORA 4 1/2 P.</t>
  </si>
  <si>
    <t>CARBON 13 16X6X6 "BLACK &amp; DEKER" TALADRO 5/1 BORDEADORA</t>
  </si>
  <si>
    <t>CARBON 21 22X9X6 "WENTE"TALADRO-"D.PAGIO".AMOLADORA-PLIXA</t>
  </si>
  <si>
    <t>CARBON 22 14X9,5X6,3 "BLACK &amp; DECKER"/SKIL-SIERRA 7 1/4</t>
  </si>
  <si>
    <t>CARBON 24 15X7X6 "ROCKWELL-AMOLADORA- 4"</t>
  </si>
  <si>
    <t>CARBON 26 19X11X6,3 " ROCKWELL- SIERRA</t>
  </si>
  <si>
    <t>CARBON 27 18X18X7 "MAKITA" AMOLADORA 9" - M 9009</t>
  </si>
  <si>
    <t>CARBON 36 13X6,9X5,9 "BLACH &amp; DECKER" TALADRO 561/562</t>
  </si>
  <si>
    <t>CARBURO</t>
  </si>
  <si>
    <t>CARGADOR 12 V CON CABLE *TIPO C*</t>
  </si>
  <si>
    <t>CARGADOR 12 V CON CABLE V8</t>
  </si>
  <si>
    <t>CARRETILLA ESTAMPADA AZUL 75 Lts. r/plastica</t>
  </si>
  <si>
    <t>CARRETILLA</t>
  </si>
  <si>
    <t>CARRO PORTA HERRAMIENTAS 4X1#</t>
  </si>
  <si>
    <t>SILVER SHADOW</t>
  </si>
  <si>
    <t>CERRADURA CAJÓN BASE CUADRADA L: 32MM-D: 19MM</t>
  </si>
  <si>
    <t>CERRADURA TIPO SERRUCHO PARA VITRINA</t>
  </si>
  <si>
    <t>Chocla tira linea con nivel 30mts c/polvo EMTOP ECLR3001</t>
  </si>
  <si>
    <t>CIERRE</t>
  </si>
  <si>
    <t>CINTA DOBLE FAZ 18 MM X 3 MTS</t>
  </si>
  <si>
    <t>CINTA OBRA AZUL TF3 18 MM X 40 MTS</t>
  </si>
  <si>
    <t>CINTA OBRA AZUL TF3 24 MM X 40 MTS</t>
  </si>
  <si>
    <t>CINTA OBRA AZUL TF3 36 MM X 40 MTS</t>
  </si>
  <si>
    <t>CINTA OBRA AZUL TF3 48 MM X 40 MTS</t>
  </si>
  <si>
    <t>CLAVO P FINA 17X77 CHATA FLOR</t>
  </si>
  <si>
    <t>COLA eVINILICA 5 KG GRS CONGO</t>
  </si>
  <si>
    <t>COLONIAL C/BOCA DORADO GRANDE</t>
  </si>
  <si>
    <t>HERRAJES JOSE</t>
  </si>
  <si>
    <t>COLONIAL C/BOCA NEGRO GRANDE</t>
  </si>
  <si>
    <t>COLONIAL HORIZONTAL DORADO CHICO</t>
  </si>
  <si>
    <t>COLONIAL HORIZONTAL DORADO GRANDE</t>
  </si>
  <si>
    <t>COLONIAL HORIZONTAL NEGRO CHICO</t>
  </si>
  <si>
    <t>COLONIAL HORIZONTAL NEGRO GRANDE</t>
  </si>
  <si>
    <t>COLONIAL MEDALLON DORADO</t>
  </si>
  <si>
    <t>COLONIAL MEDALLON NEGRO</t>
  </si>
  <si>
    <t>COLONIAL S/BOCA DORADO GRANDE</t>
  </si>
  <si>
    <t>COLONIAL S/BOCA NEGRO GRANDE</t>
  </si>
  <si>
    <t>COLONIAL VERTICAL DORADO CHICO</t>
  </si>
  <si>
    <t>COLONIAL VERTICAL NEGRO CHICO</t>
  </si>
  <si>
    <t>COMBO MANIJON+MANIJA ALUMINIO BISELADA</t>
  </si>
  <si>
    <t>COMBO MANIJON+MANIJA BLANCA BISELADA</t>
  </si>
  <si>
    <t>COMBO MANIJON+MANIJA NEGRA BISELADA</t>
  </si>
  <si>
    <t>CONECTOR QUBO ANGULO TIPO "L" NEGRO (x 2 Un.)</t>
  </si>
  <si>
    <t>CONECTOR QUBO CRUZ TIPO "X" NEGRO (x 2 Un.)</t>
  </si>
  <si>
    <t>CONECTOR QUBO PATA TIPO "P" NEGRO (x 2 Un.)</t>
  </si>
  <si>
    <t>CONECTOR QUBO TE TIPO "T" NEGRO (x 2 Un.)</t>
  </si>
  <si>
    <t>CONSUL GAS ENVASADO (20U)</t>
  </si>
  <si>
    <t>CONSUL GAS NATURAL (20U)</t>
  </si>
  <si>
    <t>CONTRATUERCA PARA AMOLADORA</t>
  </si>
  <si>
    <t>LIN16</t>
  </si>
  <si>
    <t>COPA FLORIDA AGUA (500565)</t>
  </si>
  <si>
    <t>CORREDERA TELESCÓPICA (45MM) -500MM-NEGRA</t>
  </si>
  <si>
    <t>COVENTRY CORTO GAS ENVASADO (20U)</t>
  </si>
  <si>
    <t>COVENTRY CORTO GAS NATURAL (20U)</t>
  </si>
  <si>
    <t>CUBETERA COLORES BULTO X 36 (300135)</t>
  </si>
  <si>
    <t>CUBIERTA 26 PLAYERA O TODO TERRENO</t>
  </si>
  <si>
    <t>CUÑA BPLAST X 150 PORCELANATO</t>
  </si>
  <si>
    <t>DESTORNILLADOR ELECTRICISTA 7 PIEZAS</t>
  </si>
  <si>
    <t>DESTORNILLADOR PERILLERO DUAL X 6 U VARIAS PUNTAS</t>
  </si>
  <si>
    <t>DESTORNILLADOR X 2U REVERSIBLE USA</t>
  </si>
  <si>
    <t>DISCO DIAMANTADO LASER COMUN 4 1/2"</t>
  </si>
  <si>
    <t>DISCO DIAMANTADO LASER COMUN 7"</t>
  </si>
  <si>
    <t>DISCO DIAMANTADO LISO COMUN 4 1/2"</t>
  </si>
  <si>
    <t>DISCO DIAMANTADO LISO COMUN 7"</t>
  </si>
  <si>
    <t>DISCO DIAMANTADO TURBO COMUN 4 1/2"</t>
  </si>
  <si>
    <t>DISCO DIAMANTADO TURBO COMUN 7"</t>
  </si>
  <si>
    <t>DOMEC GAS ENVASADO (20U)</t>
  </si>
  <si>
    <t>DOMEC GAS NATURAL (20U)</t>
  </si>
  <si>
    <t>DREAM AURORA GAS ENVASADO (20U)</t>
  </si>
  <si>
    <t>DREAM AURORA GAS NATURAL (20U)</t>
  </si>
  <si>
    <t>DUCHA CUADRADA INOX 10 CM O 4"</t>
  </si>
  <si>
    <t>DUCHA CUADRADA INOX 15 CM O 6"</t>
  </si>
  <si>
    <t>DUCHA CUADRADA INOX 20 CM O 8"</t>
  </si>
  <si>
    <t>DUCHA ELECTRICA LORENZETTI 5500W</t>
  </si>
  <si>
    <t>LORENZETTI</t>
  </si>
  <si>
    <t>EQUIPO PARA CALEFON BLISTER X 2 UNIDADES</t>
  </si>
  <si>
    <t>ESCORIAL CORTO GAS ENVASADO (20U)</t>
  </si>
  <si>
    <t>ESCORIAL CORTO GAS NATURAL (20U)</t>
  </si>
  <si>
    <t>ESCORIAL LARGO / ANTIGUO GAS ENVASADO (20U)</t>
  </si>
  <si>
    <t>ESCORIAL LARGO / ANTIGUO GAS NATURAL (20U)</t>
  </si>
  <si>
    <t>ESCORIAL MEDIANO GAS ENVASADO (20U)</t>
  </si>
  <si>
    <t>ESCORIAL MEDIANO GAS NATURAL (20U)</t>
  </si>
  <si>
    <t>ESPATULA SILICONA COCINA (150906)</t>
  </si>
  <si>
    <t>ESTUFA *LUJO* 2 VELAS X *CAJA*</t>
  </si>
  <si>
    <t>ESTUFA *LUJO* 2 VELAS X *UNIDAD*</t>
  </si>
  <si>
    <t>ESTUFA 2 VELAS X *CAJA* 12U MINIMO</t>
  </si>
  <si>
    <t>ESTUFA HALOGENA 2 VELAS 800 WAT</t>
  </si>
  <si>
    <t>EXIBIDOR DE ALAMBRE (SIN LOS CARBONES)</t>
  </si>
  <si>
    <t>EXTRACTOR DE POLEAS 3" (2 PATAS)</t>
  </si>
  <si>
    <t>FAROL UNICO MODELO GAS ENV (20U)</t>
  </si>
  <si>
    <t>FIELTRO Autoadh 3X3 CM CUADRADO x 4 u</t>
  </si>
  <si>
    <t>TOPEFORM</t>
  </si>
  <si>
    <t>FIELTRO Autoadh 4 DIAMETRO REDONDO x 4 u</t>
  </si>
  <si>
    <t>FIELTRO Autoadhesivo 9 X 5 MTS 1 ROLLO.</t>
  </si>
  <si>
    <t>FIELTRO Autoadhesivo 9X100 CM 1 PAÑO</t>
  </si>
  <si>
    <t>FIELTRO Autoadhesivo 9X25 CM 1 PAÑO</t>
  </si>
  <si>
    <t>FIELTRO Autoadhesivo 9X50 CM 1 PAÑO</t>
  </si>
  <si>
    <t>FILTRO ACERO INOX ENTERO 65mm a 80mm</t>
  </si>
  <si>
    <t>FILTRO ACERO INOX PARA BACHA 65mm</t>
  </si>
  <si>
    <t>FILTRO PURIFICADOR AIRE 38X56CM x 2 U</t>
  </si>
  <si>
    <t>FILTRO SPAR 56X38 "DILER"</t>
  </si>
  <si>
    <t>FLEXIBLE 1/2 X40-95 EXTENSIBLE GAS</t>
  </si>
  <si>
    <t>FLEXIBLE PVC</t>
  </si>
  <si>
    <t>FRATACHO ALGARROBO 50 Cms. (12 Un) ANEMI</t>
  </si>
  <si>
    <t>GUANTE DE MICROFIBRA PARA AUTO MANOPLA</t>
  </si>
  <si>
    <t>HACHA TUMBA 5 LIBRAS CON CABO DE MADERA (NORMA DIN EUROPEA)</t>
  </si>
  <si>
    <t>HIDROLAVADORA 1200w Lusqtoff (HL-120)</t>
  </si>
  <si>
    <t>HORMIGONERA 130 LTS 3/4 LTS</t>
  </si>
  <si>
    <t>IMPERMEABILIZANTE BLANCO X 4 LTS</t>
  </si>
  <si>
    <t>JAULA PARA LAUCHA MATA RAT (10U)</t>
  </si>
  <si>
    <t>JUEGO TUBO CON CRIQUET X 40 PZS *AIWA*</t>
  </si>
  <si>
    <t>JUEGO TUBO CON CRIQUET X 40 PZS *NEON*</t>
  </si>
  <si>
    <t>JUEGO TUBO CRIQUE 38 PZS ROJO</t>
  </si>
  <si>
    <t>KEROSENE X 4</t>
  </si>
  <si>
    <t>KIT mechas 5 SDS plus 6/8X110 y 8/10/12X160 EMTOP EHDR12052</t>
  </si>
  <si>
    <t>KIT mechas 6 AR rectificadas 2,3,4,5,6,8mm EMTOP ETDBB11065</t>
  </si>
  <si>
    <t>KIT REPARACION X 250 GRS ( 12 U ) HUNTER</t>
  </si>
  <si>
    <t>KIT REPARACION X 500 GRS ( 12 U ) HUNTER</t>
  </si>
  <si>
    <t>LATEX aEXTERIOR HOGAR X 1</t>
  </si>
  <si>
    <t>LATEX bEXTERIOR HOGAR X 4</t>
  </si>
  <si>
    <t>LATEX cEXTERIOR HOGAR X 10</t>
  </si>
  <si>
    <t>LATEX dEXTERIOR HOGAR X 20</t>
  </si>
  <si>
    <t>LATEX eINTERIOR HOGAR X 1</t>
  </si>
  <si>
    <t>LATEX fINTERIOR HOGAR X 4</t>
  </si>
  <si>
    <t>LATEX gINTERIOR HOGAR X 10</t>
  </si>
  <si>
    <t>LATEX hINTERIOR HOGAR X 20</t>
  </si>
  <si>
    <t>LIJADORA ROTO ORBITAL LUSQTOFF LRL300</t>
  </si>
  <si>
    <t>LIMA M P 8 REDONDA TOLSEN</t>
  </si>
  <si>
    <t>LIMPIA CONTACTOS EN AEROSOL X 280CC PREMIUM</t>
  </si>
  <si>
    <t>LINGA ACERO 6 MM REMOLQUE 3000 KGS</t>
  </si>
  <si>
    <t>LINGA BICI 12 MM X 1,20 MTS SIN SOPORTE</t>
  </si>
  <si>
    <t>LINTERNA MINERO IMAN (RECARGABLE)</t>
  </si>
  <si>
    <t>LLAVE MANDRIL 10 MM</t>
  </si>
  <si>
    <t>LLAVE MANDRIL 13 MM</t>
  </si>
  <si>
    <t>LONGVIE DOBLE ROSCA GAS ENVASADO (20U)</t>
  </si>
  <si>
    <t>LONGVIE DOBLE ROSCA GAS NATURAL (20U)</t>
  </si>
  <si>
    <t>LUBRICANTE AEROSOL HD 440 / 440 CM3</t>
  </si>
  <si>
    <t>LUBRICANTE</t>
  </si>
  <si>
    <t>LUBRICANTE AEROSOL MAX10 X 250 CC</t>
  </si>
  <si>
    <t>LUBRICANTE AEROSOL MAX10 X 440 CC</t>
  </si>
  <si>
    <t>LUZ SOLAR 100 LEDS SENSOR MOVIMIENTO</t>
  </si>
  <si>
    <t>MACHETE 20" MADERA</t>
  </si>
  <si>
    <t>MANGUERA CARGA LUJO LAVARROPA 2.00 Mts. (25 Un.)</t>
  </si>
  <si>
    <t>MANGUERA HIDROLAVADORA 6MTS "PESADA"</t>
  </si>
  <si>
    <t>MANIJA PECOSA BLANCO MATE 96MM PVC</t>
  </si>
  <si>
    <t>MANIJA PECOSA CROMADA 96MM PVC</t>
  </si>
  <si>
    <t>MANIJA PECOSA DORADA 96MM PVC</t>
  </si>
  <si>
    <t>MANIJA PECOSA NEGRO MATE 96MM PVC</t>
  </si>
  <si>
    <t>MANIJA PECOSA PLATA MATE 96MM PVC</t>
  </si>
  <si>
    <t>MECHERO PARA ANAFE *VITAL GAS*</t>
  </si>
  <si>
    <t>MEDIA MANIJA BISELADA ALUMINIO</t>
  </si>
  <si>
    <t>MEGA IRON 100 KIT SOLDADOR INV ESCUADRA + MASCARA</t>
  </si>
  <si>
    <t>MEMBRANA BLANCA TAIS X 1</t>
  </si>
  <si>
    <t>MEMBRANA BLANCA X 10 F666</t>
  </si>
  <si>
    <t>MEMBRANA BLANCA X 20 F666</t>
  </si>
  <si>
    <t>MEMBRANA BLANCA X 4 F666</t>
  </si>
  <si>
    <t>MEMBRANA ROJA X 10 F666</t>
  </si>
  <si>
    <t>MEMBRANA ROJA X 20 F666</t>
  </si>
  <si>
    <t>MEMBRANA ROJA X 4 F666</t>
  </si>
  <si>
    <t>MEMBRANA VERDE X 10 F666</t>
  </si>
  <si>
    <t>MEMBRANA VERDE X 20 F666</t>
  </si>
  <si>
    <t>MEMBRANA VERDE X 4 F666</t>
  </si>
  <si>
    <t>MOTOSIERRA NAFTERA 58 CC ROYAL</t>
  </si>
  <si>
    <t>ROYAL</t>
  </si>
  <si>
    <t>ORBIS CHATO / SPX SIMPLEX CHATO GAS ENVASADO (20U)</t>
  </si>
  <si>
    <t>ORBIS CHATO / SPX SIMPLEX CHATO GAS NATURAL (20U)</t>
  </si>
  <si>
    <t>ORBIS CONVECTA GAS ENVASADO (20U)</t>
  </si>
  <si>
    <t>ORBIS CONVECTA GAS NATURAL (20U)</t>
  </si>
  <si>
    <t>ORBIS COQUETA CORTO GAS ENVASADO (20U)</t>
  </si>
  <si>
    <t>ORBIS COQUETA CORTO GAS NATURAL (20U)</t>
  </si>
  <si>
    <t>ORBIS GALA MODERNO GAS ENVASADO (20U)</t>
  </si>
  <si>
    <t>ORBIS GALA MODERNO GAS NATURAL (20U)</t>
  </si>
  <si>
    <t>ORBIS VERTICAL GAS ENVASADO (20U)</t>
  </si>
  <si>
    <t>ORBIS VERTICAL GAS NATURAL (20U)</t>
  </si>
  <si>
    <t>ORGANIZADOR X 5 CAJAS 19LAR X10 ANC X4,5 ALT</t>
  </si>
  <si>
    <t>ROBERT</t>
  </si>
  <si>
    <t>ORO AZUL GAS ENVASADO (20U)</t>
  </si>
  <si>
    <t>ORO AZUL GAS NATURAL (20U)</t>
  </si>
  <si>
    <t>PANTALLA DIRECTA *10 KILOS* 1500K 7u</t>
  </si>
  <si>
    <t>PANTALLA DIRECTA 3 *KILOS* 1500K</t>
  </si>
  <si>
    <t>VITAL</t>
  </si>
  <si>
    <t>PANTALLA DIRECTA VITAL *10 KILOS* 1500K 10U</t>
  </si>
  <si>
    <t>PATA PVC REGULABLE 100-170MM X 4U</t>
  </si>
  <si>
    <t>PICAPORTE MINISTERIO D/B ALUMINIO BLANCO</t>
  </si>
  <si>
    <t>PICAPORTE MINISTERIO D/B ALUMINIO NEGRO</t>
  </si>
  <si>
    <t>PINZA ALICATE 6" BRITEX</t>
  </si>
  <si>
    <t>BRITEX</t>
  </si>
  <si>
    <t>PINZA MINI JUEGO 4,5 X 5 U</t>
  </si>
  <si>
    <t>PINZA UNIVERSAL 6" BRITEX</t>
  </si>
  <si>
    <t>PINZA UNIVERSAL 8" ECONOMICO</t>
  </si>
  <si>
    <t>PISTOLA CALOR 1800 W + ACCESORIOS OMAHA</t>
  </si>
  <si>
    <t>OMAHA</t>
  </si>
  <si>
    <t>PISTOLA CALOR 2000 W LUSQTOFF</t>
  </si>
  <si>
    <t>Pistola de sopletear pico corto EMTOP ULASGB0301 
(Longitud de la boquilla: 16 mm)</t>
  </si>
  <si>
    <t>PISTOLA PINTOR (PCG 600)</t>
  </si>
  <si>
    <t>PITON CERRADO C/TUERCA 3,17x40 (x 50 Un.)</t>
  </si>
  <si>
    <t>PITON CERRADO C/TUERCA 3,97x50 (x 50 Un.)</t>
  </si>
  <si>
    <t>PITON CERRADO C/TUERCA 4,76x60 (x 50 Un.)</t>
  </si>
  <si>
    <t>RASTRILLO C/RIENDA 18 Dtes FERCAS</t>
  </si>
  <si>
    <t>REGLA ALUMINIO 40X20mm 2.0 Mts.</t>
  </si>
  <si>
    <t>REGLA ALUMINIO 40X20mm 3.0 Mts.</t>
  </si>
  <si>
    <t>REGLA ESPECIAL 2 Mts. 75X25X1.5MM</t>
  </si>
  <si>
    <t>REGLA ESPECIAL 3 Mts. 75X25X1.5MM</t>
  </si>
  <si>
    <t>REPUESTO ASIENTO P/ID 3940 TORNILLO + BASE</t>
  </si>
  <si>
    <t>REPUESTO VARILLA TUBO NIVEL CALEFON</t>
  </si>
  <si>
    <t>RESISTENCIA *PULMON* BRONCE P/CALEFON</t>
  </si>
  <si>
    <t>RODILLO ANTIGOTA MINI Na*5</t>
  </si>
  <si>
    <t>RODILLO ANTIGOTA MINI Nb*8</t>
  </si>
  <si>
    <t>RODILLO ANTIGOTA MINI Nc*11</t>
  </si>
  <si>
    <t>RODILLO SIMIL LANA PC OXI 17 CM EPOXI</t>
  </si>
  <si>
    <t>RODILLO SIMIL LANA PC OXI 22 CM EPOXI</t>
  </si>
  <si>
    <t>RODILLO SIMIL LANA PL OXI 17 CM</t>
  </si>
  <si>
    <t>RODILLO SIMIL LANA PL OXI 22</t>
  </si>
  <si>
    <t>ROSETAS DE CHAPA BLANCO RECTANGULAR</t>
  </si>
  <si>
    <t>ROSETAS DE CHAPA NEGRO RECTANGULAR</t>
  </si>
  <si>
    <t>ROTO MARTILLO SDS+ 800W 1100rpm 4000bpm 2,5J Valija, carbon, mecha y cincel EMTOP ERHRL801-4</t>
  </si>
  <si>
    <t>SEPARADOR P/CERAMICA BPLAST + 1,50 mm (300U)</t>
  </si>
  <si>
    <t>SEPARADOR P/CERAMICA BPLAST + 2mm (300U)</t>
  </si>
  <si>
    <t>Serrucho para yeso 150mm triple afilado EMTOP EHASW1501</t>
  </si>
  <si>
    <t>LIN33</t>
  </si>
  <si>
    <t>SINTETICO 3 EN 1 BLANCO SATINADO X 1/2</t>
  </si>
  <si>
    <t>SINTETICO 3 EN 1 BLANCO X 1/2</t>
  </si>
  <si>
    <t>SINTETICO 3 EN 1 BLANCO X 4LTS</t>
  </si>
  <si>
    <t>SINTETICO 3 EN 1 NEGRO SATINADO X 1/2</t>
  </si>
  <si>
    <t>SINTETICO 3 EN 1 NEGRO SATINADO X 4</t>
  </si>
  <si>
    <t>SINTETICO 3 EN 1 NEGRO X 1/2</t>
  </si>
  <si>
    <t>SINTETICO 3 EN 1 NEGRO X 4LTS</t>
  </si>
  <si>
    <t>SOLDADOR TUBULAR 200W</t>
  </si>
  <si>
    <t>SOPORTE AIRE ACON SPLIT 42 cm PRECIO X PAR</t>
  </si>
  <si>
    <t>SOPORTE AIRE ACON SPLIT 49 cm PRECIO X PAR</t>
  </si>
  <si>
    <t>SOPORTE ESCOBERO SIMPLE</t>
  </si>
  <si>
    <t>STANDARD GAS ENVASADO (20U)</t>
  </si>
  <si>
    <t>STANDARD GAS NATURAL (20U)</t>
  </si>
  <si>
    <t>Taladro 13 mm LUSQTOFF kit con 2 baterías ,valija y mechas</t>
  </si>
  <si>
    <t>TALADRO 13 MM PERCUTOR V.VARIABLE 650W OMAHA</t>
  </si>
  <si>
    <t>TALADRO 13 MM PERCUTOR V.VARIABLE 900W OMAHA</t>
  </si>
  <si>
    <t>TAPA TORNILLO BLANCO</t>
  </si>
  <si>
    <t>TAPA TORNILLO MARRON CLARO</t>
  </si>
  <si>
    <t>TAPA TORNILLO MARRON OSCURO</t>
  </si>
  <si>
    <t>TAPA TORNILLO NEGRO</t>
  </si>
  <si>
    <t>TAPON PICO VERTEDOR STANLEY</t>
  </si>
  <si>
    <t>TENAZA 3 TRES PUNTOS</t>
  </si>
  <si>
    <t>TRESPUNTOS</t>
  </si>
  <si>
    <t>TERMOCUPLA DE 30 CM (PARA PANTALLAS DE 1500Y 3000 CALORIAS)</t>
  </si>
  <si>
    <t>TERMOCUPLA DE 40 CM (PARA PANTALLAS DE 1500- 3000 CALORIAS)</t>
  </si>
  <si>
    <t>TIRADOR PECOSO BLANCO</t>
  </si>
  <si>
    <t>TIRADOR PECOSO CROMADO</t>
  </si>
  <si>
    <t>TIRADOR PECOSO DORADO</t>
  </si>
  <si>
    <t>TIRADOR PECOSO NEGRO</t>
  </si>
  <si>
    <t>TIRADOR PECOSO NEGRO MATE</t>
  </si>
  <si>
    <t>TIRADOR PECOSO NOGAL</t>
  </si>
  <si>
    <t>TIRADOR PECOSO PETIRIBY</t>
  </si>
  <si>
    <t>TIRADOR PECOSO PLATA MATE</t>
  </si>
  <si>
    <t>TORNILLOS PTA MADERA 14X 2 " X 100 U RANURADA</t>
  </si>
  <si>
    <t>TORNILLOS PTA MADERA 14X 2 1/2 " X 100 U RANURADA</t>
  </si>
  <si>
    <t>TRAMPERA MADERA LAUCHA MATARAT (24U)</t>
  </si>
  <si>
    <t>TRAPO BLANCO LUSTRE (10 KILOS)</t>
  </si>
  <si>
    <t>TUBO PARA FAROL N4</t>
  </si>
  <si>
    <t>VALVULA ADMISION T/AMER C/BRAZO Y FLOT 12"</t>
  </si>
  <si>
    <t>VALVULA</t>
  </si>
  <si>
    <t>VALVULA DESCARGA MOCHILA SIFOLIMP</t>
  </si>
  <si>
    <t>VALVULA ESFERICA 1 METAL</t>
  </si>
  <si>
    <t>VARILLA DE BRONCE 2,5 X KILO</t>
  </si>
  <si>
    <t>VARILLA</t>
  </si>
  <si>
    <t>VOLCAN GAS ENVASADO (20U)</t>
  </si>
  <si>
    <t>VOLCAN GAS NATURAL (20U)</t>
  </si>
  <si>
    <t>WHIRPOOL GAS ENVASADO (20U)</t>
  </si>
  <si>
    <t>WHIRPOOL GAS NATURAL (20U)</t>
  </si>
  <si>
    <t>ZORRA Y CARRO 2 EN 1 - 250 kilos LUSQTOFF</t>
  </si>
  <si>
    <t>ADAPTADOR VIAJERO *USB* MULTIFUNCION</t>
  </si>
  <si>
    <t>ADAPTADOR VIAJERO MULTIFUNCION</t>
  </si>
  <si>
    <t>ALARGUE x b5 Mts FICHA 10 AMP</t>
  </si>
  <si>
    <t>ALARGUE</t>
  </si>
  <si>
    <t>ALARGUE x c 10 Mts FICHA 10 AMP</t>
  </si>
  <si>
    <t>CERRADURA ANDIF 870 COMPATIBLE 5006</t>
  </si>
  <si>
    <t>ARO APOYA MOCHILA</t>
  </si>
  <si>
    <t>PINZA SACA ORING 7" TI-119</t>
  </si>
  <si>
    <t>BAÑO</t>
  </si>
  <si>
    <t>REJILLA CLICK CLACK 15CM 250GR TI-113</t>
  </si>
  <si>
    <t>JABONERA INDIVIDUAL AL-1776</t>
  </si>
  <si>
    <t>PORTA TOALLA REDONDO INDIVIDUALAL-1779</t>
  </si>
  <si>
    <t>REJILLA CLICK CLACK 20CM 400GR TI-120</t>
  </si>
  <si>
    <t>PORTA PAPEL HIGIENICO INDIVIDUAL AL-1778</t>
  </si>
  <si>
    <t>PORTA TOALLA CON GANCHOS AL-1781</t>
  </si>
  <si>
    <t>PERNO X 150U NIVELACION CERAMICO Y PORCELANTO</t>
  </si>
  <si>
    <t>TUERCA X 75U NIVELACION CERAMICO Y PORCELANTO</t>
  </si>
  <si>
    <t>PINZA ALICATE 8" BRITEX</t>
  </si>
  <si>
    <t>CUBETA TIRADOR VINTAGE BLANCO 80X35MM</t>
  </si>
  <si>
    <t>CUBETA TIRADOR VINTAGE NEGRO 80X35MM</t>
  </si>
  <si>
    <t>CABLE PARALELO 2 X 2,5 BLANCO</t>
  </si>
  <si>
    <t>CABLE CANAL 18X21 C/A X2</t>
  </si>
  <si>
    <t>CAJA FUERTE DIGITAL</t>
  </si>
  <si>
    <t>CAJA DE PASE *OCTOGONAL* 9 CM X 4,5 CM PVC</t>
  </si>
  <si>
    <t>CAJA DE PASE</t>
  </si>
  <si>
    <t>CAJA DE PASE 90 X 90 X 55 PVC</t>
  </si>
  <si>
    <t>CAJA DE PASE 115 X 115 X 50 PVC</t>
  </si>
  <si>
    <t>CAJA DE PASE 115 X 115 X 80 PVC</t>
  </si>
  <si>
    <t>CANDADO NUMERICO ARO LINGA</t>
  </si>
  <si>
    <t>ENCENDEDOR CLASICO TRANSPARENTE (min25)#</t>
  </si>
  <si>
    <t>CANDELA</t>
  </si>
  <si>
    <t>ENCENDEDOR EXTENSIBLE - LINEA HOGAR#</t>
  </si>
  <si>
    <t>ENCENDEDOR CLASICO - LINEA HOGAR#</t>
  </si>
  <si>
    <t>CEPILLO a4" PLANO *ECO* BRONCEADO CIRCULAR</t>
  </si>
  <si>
    <t>CEPILLO a5" PLANO *ECO* BRONCEADO CIRCULAR</t>
  </si>
  <si>
    <t>CEPILLO a6" PLANO *ECO* BRONCEADO CIRCULAR</t>
  </si>
  <si>
    <t>ARCO SEP. P/PORCELANATO 3.0 mm. (x 150 uN.)</t>
  </si>
  <si>
    <t>CIERRE CENTRAL ZAMAK P-VENTANA LEVA METAL</t>
  </si>
  <si>
    <t>CINTA DOBLE FAZ 36 MM X 3 MTS</t>
  </si>
  <si>
    <t>CINTA FRAGIL 48MM 50 MTS</t>
  </si>
  <si>
    <t>LÍNEA DE SUPERFICIE CIOCCA INTERRUPTOR</t>
  </si>
  <si>
    <t>CIOCCA</t>
  </si>
  <si>
    <t>LÍNEA DE SUPERFICIE CIOCCA PULSADOR</t>
  </si>
  <si>
    <t>LÍNEA DE SUPERFICIE CIOCCA TOMACORRIENTE</t>
  </si>
  <si>
    <t>LÍNEA DE SUPERFICIE CIOCCA DOBLE INTERRUPTOR</t>
  </si>
  <si>
    <t>LÍNEA DE SUPERFICIE CIOCCA PUNTO Y TOMA</t>
  </si>
  <si>
    <t>LÍNEA DE SUPERFICIE CIOCCA DOBLE TOMA</t>
  </si>
  <si>
    <t>LÍNEA DE SUPERFICIE CIOCCA TOMA 20A</t>
  </si>
  <si>
    <t>CINTA PELIGRO PESADA 50 METROS</t>
  </si>
  <si>
    <t>CINTA PELIGRO PESADA 100 METROS (25u)</t>
  </si>
  <si>
    <t>CINTA PELIGRO PESADA 200 Mts. (20 Un.)</t>
  </si>
  <si>
    <t>SOPORTE PLASTICO PARA CHAPA TRAPEZOIDAL X 50</t>
  </si>
  <si>
    <t>SOPORTE PLASTICO PARA CHAPA SINUSOIDAL X 100</t>
  </si>
  <si>
    <t>CONECTOR PVC 3/4 CAÑO RIGIDO LUZ</t>
  </si>
  <si>
    <t>CONECTOR</t>
  </si>
  <si>
    <t>CUF</t>
  </si>
  <si>
    <t>CUTTER RASPA VIDRIO GRANDE AL-1335-3</t>
  </si>
  <si>
    <t>MANGUERA CARGA LUJO LAVARROPA 1.50 Mts. (25 Un.)</t>
  </si>
  <si>
    <t>MANGUERA CARGA LUJO LAVARROPA 1.80 Mts. (25 Un.)</t>
  </si>
  <si>
    <t>DESMALEZADORA A NAFTA 52CC "OMAHA"</t>
  </si>
  <si>
    <t>DESMALEZADORA</t>
  </si>
  <si>
    <t>DISCO DIAMANTADO LISO 115MM "DOBLE A"</t>
  </si>
  <si>
    <t>DOBLEA</t>
  </si>
  <si>
    <t>DISCO DIAMANTADO TURBO 115MM "DOBLE A"</t>
  </si>
  <si>
    <t>DISCO DIAMANTADO LASER 115MM "DOBLE A"</t>
  </si>
  <si>
    <t>DUCHA REDONDA INOX 10 CM O 4"</t>
  </si>
  <si>
    <t>VALVULA DESCARGA CON ROSCA Y FLAPPER 1701</t>
  </si>
  <si>
    <t>VALVULA DESCARGA C ROSCA + FLAPPER + BALANCIN 1704</t>
  </si>
  <si>
    <t>DUCHADOR DE MANO PLASTICO</t>
  </si>
  <si>
    <t>DEPOSITO MOCHILA C/BOTON *CROMADO* 14 Lts. EGOPLAST</t>
  </si>
  <si>
    <t>DEPOSITO MOCHILA C/BOTON *SIMIL LOZA* 14 Lts. EGOPLAST</t>
  </si>
  <si>
    <t>Piedra de afilar doble faz 200x50x25mm Emtop ESST082001</t>
  </si>
  <si>
    <t>Cincel Sds Plus 14x250x20mm Emtop Echs122501</t>
  </si>
  <si>
    <t>Punta sds plus 14x250mm EMTOP ECHS112501</t>
  </si>
  <si>
    <t>Cortacable 160mm Industrial Cr-v Mango Con Grip Emtop Eplrcb0621</t>
  </si>
  <si>
    <t>Cortahierro 300mm con protector EMTOP ECCL251801</t>
  </si>
  <si>
    <t>Portapuntas con limite 1/4 x 60mm Emtop ESBH0602</t>
  </si>
  <si>
    <t>Pinza De Punta 1/2 Caña 160mm Ac.carbono Emtop Eplrl0611</t>
  </si>
  <si>
    <t>Pistola aplicadora cartuchos INDUSTRIAL EMTOP ECGN01091</t>
  </si>
  <si>
    <t>Cartuchera porta atornillador con cinturon EMTOP ETBG48034</t>
  </si>
  <si>
    <t>Set destornillador 24pz Cr-v mango en T crique EMTOP EBST02402</t>
  </si>
  <si>
    <t>Eslinga para bicicleta 12x1000mm 2 llave Emtop EBK121002</t>
  </si>
  <si>
    <t>Eslinga para bicicleta 20x1200mm 2 llave Emtop EBK201201</t>
  </si>
  <si>
    <t>Engrampadora Aluminio tipo Stanley 2 en 1 EMTOP ESGU3001</t>
  </si>
  <si>
    <t>Set 4 Candado laminado 40mm igual combinacion cil bce 4 llaves Emtop EPDKL4402</t>
  </si>
  <si>
    <t>Set 4 Candado laminado 50mm igual combinacion cil bce 4 llaves Emtop EPDKL4502</t>
  </si>
  <si>
    <t>Set 4 candado bronce 40mm igual combinacion 4 llaves Emtop EPDKB4402</t>
  </si>
  <si>
    <t>CALEFON PVC *BLANCO/GRIS* 25 Lts.C/RES. ALUM</t>
  </si>
  <si>
    <t>TEJIDO MOSQUITERO ALUMINIO 1,5 MTS X 30 MTS</t>
  </si>
  <si>
    <t>FILM STRETCH MINI 10CM</t>
  </si>
  <si>
    <t>FILM</t>
  </si>
  <si>
    <t>FILTRO MASCARA *GRUESO*X 6 U</t>
  </si>
  <si>
    <t>FILTRO MASCARA *FINO*X 10 U</t>
  </si>
  <si>
    <t>CERRADURA *FUERTE* 1010 IDEM TX 1020</t>
  </si>
  <si>
    <t>FUERTE</t>
  </si>
  <si>
    <t>CERRADURA *FUERTE* 1015 IDEM TX 1025</t>
  </si>
  <si>
    <t>CERRADURA *FUERTE* 6614 IDEM TX 6624</t>
  </si>
  <si>
    <t>CERRADURA *FUERTE* 7010 CORREDIZA IDEM TX 700</t>
  </si>
  <si>
    <t>CERRADURA *FUERTE* 2117 IDEM TX 2107</t>
  </si>
  <si>
    <t>CERRADURA *FUERTE* 2115 IDEM 2105</t>
  </si>
  <si>
    <t>GANCHOS PITONES GRANDES X 20 UNIDADES</t>
  </si>
  <si>
    <t>FULLPLAST</t>
  </si>
  <si>
    <t>GANCHOS PITONES X 20 UNIDADES</t>
  </si>
  <si>
    <t>GANCHOS TIPO "O" GRANDES X 20 UNIDADES</t>
  </si>
  <si>
    <t>GANCHOS TIPO GRAMPAS X 20 UNIDADES</t>
  </si>
  <si>
    <t>GANCHOS TIPO "O" X 20 UNIDADES</t>
  </si>
  <si>
    <t>BALDE LIMPIEZA 11 LTS LINEA PESADA PREMIUN</t>
  </si>
  <si>
    <t>KIT DE 3 CONTENEDORES + 2 SOPORTES</t>
  </si>
  <si>
    <t>CAJA APILABLE CONTENEDOR 3A2PL 34X14X21</t>
  </si>
  <si>
    <t>CAJA PORTA TALADRO + ORGANIZADOR</t>
  </si>
  <si>
    <t>ORGANIZADOR REDONDO DIAM. 18x17</t>
  </si>
  <si>
    <t>TABLERO DE PARED X 2 UNID.</t>
  </si>
  <si>
    <t>PISOS Y REVESTIMIENTOS MT2</t>
  </si>
  <si>
    <t>CIERRE CENTRAL PLASTICO P-VENTANA LEVA PVC</t>
  </si>
  <si>
    <t>FUSIBLE X 10 *GDE* AUTO 7,5A , 10A , 15A , 20A ,30A</t>
  </si>
  <si>
    <t>FUSIBLE X 10 *MINI* AUTO 7,5A , 10A , 15A , 20A ,30A</t>
  </si>
  <si>
    <t>GINYPLAST</t>
  </si>
  <si>
    <t>VALVULA DE RETENCION CON FILTRO 3/4"#</t>
  </si>
  <si>
    <t>VALVULA DE RETENCION CON FILTRO 1"#</t>
  </si>
  <si>
    <t>MEZCLADORA DE PARED PICO RECTO MOVIL#</t>
  </si>
  <si>
    <t>MEZCLADORA DE PARED CON DUCHADOR#</t>
  </si>
  <si>
    <t>CANILLA DOBLE P/LAVARROPAS 1/2 x 3/4</t>
  </si>
  <si>
    <t>FILTRO DE PINTURA CAJA 10U</t>
  </si>
  <si>
    <t>CANILLA MONOCOMANDO ZINC NEGRA AL-7261 NETO</t>
  </si>
  <si>
    <t>BASTIDOR 1 PUNTO MITO</t>
  </si>
  <si>
    <t>BASTIDOR 1 TOMAS MITO</t>
  </si>
  <si>
    <t>BASTIDOR 1 PUNTO Y 1 TOMA MITO</t>
  </si>
  <si>
    <t>BASTIDOR 2 TOMAS MITO</t>
  </si>
  <si>
    <t>BASTIDOR 2 PUNTOS MITO</t>
  </si>
  <si>
    <t>JUEGO TUBO CON LLAVE CRIQUE X 23 PCS</t>
  </si>
  <si>
    <t>JUEGO DE BAÑO *ACERO* X 6 PCS TROVANI</t>
  </si>
  <si>
    <t>KIAR</t>
  </si>
  <si>
    <t>KIT ACCESORIO PARA COMPRESOR (KC5B)</t>
  </si>
  <si>
    <t>LIMA MATRICERA X 10 U</t>
  </si>
  <si>
    <t>LIMPIA</t>
  </si>
  <si>
    <t>RESISTENCIA TERMOTANQUE LONGVIE-ESCORIAL</t>
  </si>
  <si>
    <t>LONGVIE</t>
  </si>
  <si>
    <t>LORO</t>
  </si>
  <si>
    <t>MARTILLO GALPONERO C/ LARGO LORO</t>
  </si>
  <si>
    <t>LUO</t>
  </si>
  <si>
    <t>YERBERA LUSQTOFF 250 CM3</t>
  </si>
  <si>
    <t>MECHA FORSTNER 26 MM</t>
  </si>
  <si>
    <t>MANIJA PUENTE PARA CAJON ALUMINIO 110MM</t>
  </si>
  <si>
    <t>MANIJA PUENTE PARA CAJON ALUMINIO BLANCA 110MM</t>
  </si>
  <si>
    <t>MANIJA PUENTE PARA CAJON ALUMINIO NEGRA 110MM</t>
  </si>
  <si>
    <t>SOPORTE TV 14-42" TI-2103</t>
  </si>
  <si>
    <t>VENENO PARA RATAS "PANIC"</t>
  </si>
  <si>
    <t>MORSETO AISLADO P/DERIVACION ALUMBRADO PÙBLICO#</t>
  </si>
  <si>
    <t>MORCETO</t>
  </si>
  <si>
    <t>MORSETO AISLADO P/DERIVACION BIMETALICA</t>
  </si>
  <si>
    <t>CANILLA MEZADA ABS VOLANTE ESTRELLA</t>
  </si>
  <si>
    <t>ASIENTO INODORO *MADERA* BLANCA</t>
  </si>
  <si>
    <t>CANILLA COCINA PARED ABS VOLANTE ESTRELLA</t>
  </si>
  <si>
    <t>CORTADORA CAÑO PVC OMAHA</t>
  </si>
  <si>
    <t>CORTADORA CAÑO CUCHILLA ACERO OMAHA</t>
  </si>
  <si>
    <t>LIJADORA ORBITAL PALMA 300W OMAHA</t>
  </si>
  <si>
    <t>TALADRO 13 MM *MALETIN* + ACSESORIOS 650W OMAHA</t>
  </si>
  <si>
    <t>PAVA ACERO 2 L ELECTRICA</t>
  </si>
  <si>
    <t>PETRUL</t>
  </si>
  <si>
    <t>DESTORNILLADOR *PETRUL* RELOJERO 6</t>
  </si>
  <si>
    <t>PINZA ALICATE 6" ECONOMICO</t>
  </si>
  <si>
    <t>CINTA DOBLE FAZ 18 MM X 5 MTS</t>
  </si>
  <si>
    <t>PONCHITO C/NEU</t>
  </si>
  <si>
    <t>PONCHITO</t>
  </si>
  <si>
    <t>PRENSA G 6"AL-177-3</t>
  </si>
  <si>
    <t>CINTA P/REPOSERA (100 Mts.) COLORES CONSULTE</t>
  </si>
  <si>
    <t>GRAMPA PRENSAf CABLE 3/4 " 20 mm</t>
  </si>
  <si>
    <t>MACHETE 22" MADERA</t>
  </si>
  <si>
    <t>HACHITA CAMPING 600 GRS ECO MADERA (CAJA X 24 UNIDADES)</t>
  </si>
  <si>
    <t>HACHITA CAMPING 600 GRS ROTT FIBRA (CAJA X 24 UNIDADES)</t>
  </si>
  <si>
    <t>LINGA FORRADA *ROTT*MOTO 1,2 MTS</t>
  </si>
  <si>
    <t>HACHITA CAMPING 600 GRS PESADA MADERA (NORMA DIN EUROPEA) (CAJA X 24 UNIDADES)</t>
  </si>
  <si>
    <t>TEJIDO HEXAGONAL 25 mm. x 1.0 Mts. (x 25 Mts.)</t>
  </si>
  <si>
    <t>TEJIDO HEXAGONAL 25 mm. x 1.2 Mts (x 25 Mts)</t>
  </si>
  <si>
    <t>TEJIDO MOSQUITERO GALVANIZADO 80 Cms. (x 25 Mts.)</t>
  </si>
  <si>
    <t>ROTWEILLER</t>
  </si>
  <si>
    <t>SACAFILTRO ACEITE FLEJE *PESADO* METALICO</t>
  </si>
  <si>
    <t>SET REPARACION BICI AL-1412-4</t>
  </si>
  <si>
    <t>TERMICA SICA BIPOLAR 20 AMP</t>
  </si>
  <si>
    <t>SICA</t>
  </si>
  <si>
    <t>TERMICA SICA BIPOLAR 25 AMP</t>
  </si>
  <si>
    <t>TERMICA SICA BIPOLAR 32 AMP</t>
  </si>
  <si>
    <t>DISYUNTOR DIFERENCIAL SICA BIPOLAR 25 AMP</t>
  </si>
  <si>
    <t>TORTUGA SICA OVALADA 60W BLANCA#</t>
  </si>
  <si>
    <t>TORTUGA SICA OVALADA 60W NEGRA#</t>
  </si>
  <si>
    <t>TORTUGA SICA REDONDA 60W BLANCA#</t>
  </si>
  <si>
    <t>TORTUGA SICA REDONDA 60W NEGRA#</t>
  </si>
  <si>
    <t>SOPORTE TRIANGULO PLASTICO BEIGE O HAYA</t>
  </si>
  <si>
    <t>GUIRNALDA 5mts - 5 portalámparas</t>
  </si>
  <si>
    <t>GUIRNALDA 15mts- 15 portalamparas</t>
  </si>
  <si>
    <t>Cable tipo taller 2x1,5 X 100MTS</t>
  </si>
  <si>
    <t>Cable tipo taller 2x2,5 X 100MTS</t>
  </si>
  <si>
    <t>Cable tipo taller 3x1,5 X 100MTS</t>
  </si>
  <si>
    <t>Cable tipo taller 3x2,5 X 100MTS</t>
  </si>
  <si>
    <t>BARNIZ SINTETICOa X 1/4</t>
  </si>
  <si>
    <t>BARNIZ MARINOa X 1/4</t>
  </si>
  <si>
    <t>BARNIZ SINTETICOb X 1/2</t>
  </si>
  <si>
    <t>BARNIZ MARINOb X 1/2</t>
  </si>
  <si>
    <t>BARNIZ SINTETICOc X 1</t>
  </si>
  <si>
    <t>BARNIZ MARINOc X 1</t>
  </si>
  <si>
    <t>SINTETICO 3 EN 1 NEGRO X 1</t>
  </si>
  <si>
    <t>BARNIZ SINTETICOd X 4</t>
  </si>
  <si>
    <t>TAPA OCTOGONAL A PRESION 9,5 CM</t>
  </si>
  <si>
    <t>TAPA CUADRADA A PRESION 10 CM</t>
  </si>
  <si>
    <t>TAPA OCTOGONAL A PRESION 11 CM</t>
  </si>
  <si>
    <t>TAPON TIPO STANLEY VERDE</t>
  </si>
  <si>
    <t>TERMINALES PALA HEMBRA 6,3 x200u</t>
  </si>
  <si>
    <t>TERMINAL</t>
  </si>
  <si>
    <t>TERRAJA 40 PCS AL-1210-21</t>
  </si>
  <si>
    <t>TERRAJA</t>
  </si>
  <si>
    <t>SELLAROSCA AGUA 25 CC SANIGOL</t>
  </si>
  <si>
    <t>TIJERA DE PODAR CON REPUESTO TI-3120A</t>
  </si>
  <si>
    <t>PERCHITA AUTOADHESIVA CH ranura p/tornillo X 2 UN</t>
  </si>
  <si>
    <t>PERCHITA AUTOADHESIVA GDE ranura p/tornillo X 1 UN</t>
  </si>
  <si>
    <t>TORTUGA REDONDA 19 CM PVC</t>
  </si>
  <si>
    <t>TORTUGA</t>
  </si>
  <si>
    <t>VELADOR LAMPARA LUNA LED</t>
  </si>
  <si>
    <t>VELADOR</t>
  </si>
  <si>
    <t>VELADOR CHANCHITO CON SACAPUNTAS LED</t>
  </si>
  <si>
    <t>RECEPTACULOS *ABIERTO* 8 X 8 RECTOS REJA ACERO INOX,</t>
  </si>
  <si>
    <t>RECEPTACULOS *ABIERTO* 8 X 8 CON CODO REJA ACERO INOX,</t>
  </si>
  <si>
    <t>PERILLA PARA ANAFES O PANTALLAS</t>
  </si>
  <si>
    <t>REJILLAS DE ACERO CON MARCO 10 X 10</t>
  </si>
  <si>
    <t>TAPAS DE ACERO CON MARCO 10 X 10</t>
  </si>
  <si>
    <t>REJILLAS DE ACERO CON MARCO 12 X 12</t>
  </si>
  <si>
    <t>TAPAS DE ACERO CON MARCO 12 X 12</t>
  </si>
  <si>
    <t>REJILLAS DE ACERO CON MARCO 15 X 15</t>
  </si>
  <si>
    <t>TAPAS DE ACERO CON MARCO 15 X 15</t>
  </si>
  <si>
    <t>REJILLAS DE ACERO CON MARCO 20 X 20</t>
  </si>
  <si>
    <t>TAPAS DE ACERO CON MARCO 20 X 20</t>
  </si>
  <si>
    <t>CALENTADOR ELECTRICO DE 22 CM ZINCADO</t>
  </si>
  <si>
    <t>MANGUERA GAS X 50 MTS</t>
  </si>
  <si>
    <t>ZAPATILLA</t>
  </si>
  <si>
    <t>LLAVES DP</t>
  </si>
  <si>
    <t>LLAVES YALE</t>
  </si>
  <si>
    <t>ACOPLE RAPIDO JARDIN ECO 1/2"</t>
  </si>
  <si>
    <t>ACOPLE RAPIDO JARDIN ECO 3/4"</t>
  </si>
  <si>
    <t>ADAPTADOR P/MANGUERA N 37 DE 1/2</t>
  </si>
  <si>
    <t>GRAMPA OMEGA 40 mm (100 Un.) GAS/AGUA</t>
  </si>
  <si>
    <t>GRAMPA OMEGA 50 mm (100 Un.) GAS/AGUA</t>
  </si>
  <si>
    <t>GRAMPA OMEGA 60 mm (50 Un.) GAS/AGUA</t>
  </si>
  <si>
    <t>BARBIJO TELA</t>
  </si>
  <si>
    <t>SOPORTE LUQUE BLANCO X PAR</t>
  </si>
  <si>
    <t>BARRALCORT</t>
  </si>
  <si>
    <t>SOPORTE P/BARRAL CURVO BLISTER X 2 U REFORZADO</t>
  </si>
  <si>
    <t>GANCHO PARA CORTINA *PERA* DE BAÑO X 12U</t>
  </si>
  <si>
    <t>MANIJON DE BAÑO 25 CM BLANCO</t>
  </si>
  <si>
    <t>MANIJON DE BAÑO 35 CM BLANCO</t>
  </si>
  <si>
    <t>MANIJON DE BAÑO 45 CM BLANCO</t>
  </si>
  <si>
    <t>MANIJON DE BAÑO 55 CM BLANCO</t>
  </si>
  <si>
    <t>TORNILLO P/MADERA M-FIX 3.5 X 12 (x 200)</t>
  </si>
  <si>
    <t>TORNILLO P/MADERA M-FIX 5.0 x 20 (x 200)</t>
  </si>
  <si>
    <t>TORNILLO P/MADERA M-FIX 4.5 x 70 (x 200)</t>
  </si>
  <si>
    <t>BOTELLA AGUA VIDRIO (100650)</t>
  </si>
  <si>
    <t>PERCHITA BRONCE VIEJO SIMPLE</t>
  </si>
  <si>
    <t>CORREDERA TELESCÓPICA (45MM) -400MM-NEGRA</t>
  </si>
  <si>
    <t>SOGA PPN 4 mm. x Kg (160 Mts/Kg)</t>
  </si>
  <si>
    <t>SOGA PPN 5 mm. x Kg (93.02 Mts/Kg)</t>
  </si>
  <si>
    <t>SOGA PPN 6 mm. x Kg (60.98 Mts/Kg)</t>
  </si>
  <si>
    <t>SOGA PPN 7 mm. x Kg (43.29 Mts/Kg)</t>
  </si>
  <si>
    <t>SOGA PPN 8 mm. x Kg (33.90 Mts/Kg)</t>
  </si>
  <si>
    <t>SOGA PPN 3 mm. x Kg (263.15 Mts/Kg)</t>
  </si>
  <si>
    <t>SOGA PPN 2 mm. x Kg (377,36 Mts/Kg)</t>
  </si>
  <si>
    <t>ESCALERA FAMILIAR SIMPLE 3 ESCALONES</t>
  </si>
  <si>
    <t>ESCALERA FAMILIAR SIMPLE 4 ESCALONES</t>
  </si>
  <si>
    <t>ESCALERA FAMILIAR SIMPLE 5 ESCALONES</t>
  </si>
  <si>
    <t>ESCALERA FAMILIAR SIMPLE 6 ESCALONES</t>
  </si>
  <si>
    <t>ESCALERA PINTOR 3 ESCALONES</t>
  </si>
  <si>
    <t>ESCALERA PINTOR 4 ESCALONES</t>
  </si>
  <si>
    <t>ESCALERA FAMILIAR SIMPLE 7 ESCALONES</t>
  </si>
  <si>
    <t>ESCALERA PINTOR 5 ESCALONES</t>
  </si>
  <si>
    <t>ESCALERA FAMILIAR SIMPLE 8 ESCALONES</t>
  </si>
  <si>
    <t>ESCALERA FAMILIAR SIMPLE 9 ESCALONES</t>
  </si>
  <si>
    <t>ESCALERA PINTOR 6 ESCALONES</t>
  </si>
  <si>
    <t>ESCALERA PINTOR 7 ESCALONES</t>
  </si>
  <si>
    <t>ESCALERA PINTOR 8 ESCALONES</t>
  </si>
  <si>
    <t>ARANDELA P/RESISTENCIA</t>
  </si>
  <si>
    <t>LAMPARA LED GOTA 5W CALIDA E27##</t>
  </si>
  <si>
    <t>CANILLA 1/2 BRONCE C/CUERITO *NACIONAL*</t>
  </si>
  <si>
    <t>ABRAZADERA UNIVERSAL P/SIFON MET (25 Un.)</t>
  </si>
  <si>
    <t>MASILLA P/MADERA CONGO NOGAL x 180 Grs.</t>
  </si>
  <si>
    <t>TARUGO P/LADRILLO HUECO 10mm (x 25 Un.)</t>
  </si>
  <si>
    <t>TARUGO P/LADRILLO HUECO 8mm (x 50 Un.)</t>
  </si>
  <si>
    <t>TARUGO P/LADRILLO HUECO 6mm (x 100 Un.)</t>
  </si>
  <si>
    <t>TARUGO EN BOLSAa 6mm (x 2000 Un.)</t>
  </si>
  <si>
    <t>TARUGO EN BOLSAc 10mm (x 500 Un.)</t>
  </si>
  <si>
    <t>TARUGO EN BOLSAd 12mm (x 250 Un.)</t>
  </si>
  <si>
    <t>BOLSA P/CORRALON 48 X 70 CM X 10 80 MIC</t>
  </si>
  <si>
    <t>CUTTER CON EXHIBIDOR X24 PCS AL-3440 AL- 3130</t>
  </si>
  <si>
    <t>BISAGRA FORJADA ATORNILLAR 130X32</t>
  </si>
  <si>
    <t>BISAGRA FORJADA ATORNILLAR 200X32</t>
  </si>
  <si>
    <t>BISAGRA FORJADA ATORNILLAR 250X32</t>
  </si>
  <si>
    <t>ZOCALO AUTOADHESIVO MARRON (98 Un)</t>
  </si>
  <si>
    <t>TOPE DE PAÑO X 6</t>
  </si>
  <si>
    <t>LIJA P/MADERA 1EX. FINO RUBI FLEX (50 Un.) DOBLEA</t>
  </si>
  <si>
    <t>LIJA P/MADERA 2FINO RUBI FLEX (50 Un.) DOBLEA</t>
  </si>
  <si>
    <t>LIJA P/MADERA 3MEDIANA RUBI FLEX (50 Un.) DOBLEA</t>
  </si>
  <si>
    <t>LIJA P/MADERA 4GRUESA RUBI FLEX (50 Un.) DOBLEA</t>
  </si>
  <si>
    <t>LIJA P/MADERA 5EX.GRUESA RUBI FLEX (50 Un.) DOBLEA</t>
  </si>
  <si>
    <t>LIJA NO PAST GRANO 80 (50 Un.) DOBLEA</t>
  </si>
  <si>
    <t>LIJA NO PAST GRANO 120 (50 Un.) DOBLEA</t>
  </si>
  <si>
    <t>LIJA EN BANDA 75x 457 GRANO 80 DOBLEA</t>
  </si>
  <si>
    <t>LIJA EN BANDA 75x 457 GRANO 50 DOBLEA</t>
  </si>
  <si>
    <t>DUCHADOR SIN MANGUERA CROMADO</t>
  </si>
  <si>
    <t>VALVULA DE PASO PVCf 2" DUKE</t>
  </si>
  <si>
    <t>DISCO FLAP O/A 7” GRANO 120</t>
  </si>
  <si>
    <t>DISCO FLAP O/A 7” GRANO 60</t>
  </si>
  <si>
    <t>DISCO FLAP O/A 7” GRANO 80</t>
  </si>
  <si>
    <t>SERRUCHO COSTILLA M P 300 MM DUROLL</t>
  </si>
  <si>
    <t>SERRUCHO COSTILLA M P 350 MM DUROLL</t>
  </si>
  <si>
    <t>SERRUCHO CARPINTERO DOBLE FILO 18"</t>
  </si>
  <si>
    <t>TIJERA PODAR DUROLL PROFESIONAL 8”</t>
  </si>
  <si>
    <t>COPA DIAMANTADA DOBLE 4 1/2" (115) X 22.2</t>
  </si>
  <si>
    <t>CAJA HERR. REF. C/BARRA Y TRABA MET. 650X275X265MM</t>
  </si>
  <si>
    <t>CARRETILLA CHAPA 80 C/NEUMATICA</t>
  </si>
  <si>
    <t>CADENA PATENTE ZINCADA Nº50 X 25 KG.</t>
  </si>
  <si>
    <t>CADENA PATENTE ZINCADA Nº40 X 25 KG.</t>
  </si>
  <si>
    <t>FUELLE CODO *R-FINA*(XXL) ART P/MOCHILA 2"</t>
  </si>
  <si>
    <t>FUELLE CODO *R-GRUESA*(XXL) ART P/MOCHILA 2"</t>
  </si>
  <si>
    <t>Mecha SDS Plus industrial 10x160mm EMTOP EHDR11002</t>
  </si>
  <si>
    <t>Set 4 destornilladores PL y PH x 100 y 150mm Cr-v EMTOP ESST0401</t>
  </si>
  <si>
    <t>Tenaza armador 250mm corte entero INDUSTRIAL Cr-v EMTOP EPLRR1021</t>
  </si>
  <si>
    <t>Juego de 5 herramientas EMTOP EPLS0501</t>
  </si>
  <si>
    <t>ROTOMARTILLO SDS+ 1500W 850rpm 4000bpm 5,5J Valija, carbon, mecha y cincel EMTOP ERHRP1502-4</t>
  </si>
  <si>
    <t>CUPLA PPN HHa 1/2" (100 Un.)</t>
  </si>
  <si>
    <t>NIPLE PPNa 1/2" x 12 Cms. ( 50 Un.)</t>
  </si>
  <si>
    <t>CODO REDUCCION PPNa 3/4" x 1/2" ( 50 Un.)</t>
  </si>
  <si>
    <t>ENCHUFE TEE ROSCA MACHOA 1/2 BOL.(50 Un.)</t>
  </si>
  <si>
    <t>NIPLE PPNc 1" x 6 Cms. ( 25 Un.)</t>
  </si>
  <si>
    <t>NIPLE PPNc 1" x 8 Cms. ( 25 Un.)</t>
  </si>
  <si>
    <t>ROSCA C/TUERCA PPNd 11/4"( 20 Un.)</t>
  </si>
  <si>
    <t>NIPLE PPNc 1" x 10 Cms. ( 25 Un.)</t>
  </si>
  <si>
    <t>NIPLE PPNb 3/4" x 12 Cms. ( 50 Un.)</t>
  </si>
  <si>
    <t>CODO REDUCCION PPNb 1" x 1/2" ( 25 Un.)</t>
  </si>
  <si>
    <t>CODO REDUCCION PPNc 1" x 3/4" ( 25 Un.)</t>
  </si>
  <si>
    <t>RETEN POSTIGO 90mm N§1 (x 12 Un.)</t>
  </si>
  <si>
    <t>RETEN POSTIGO 120mm N§2 (x 12 Un.)</t>
  </si>
  <si>
    <t>RETEN POSTIGO 160mm N§3 (x 12 Un.)</t>
  </si>
  <si>
    <t>ESPATULA REPOSTERA MANGO ACRILICO</t>
  </si>
  <si>
    <t>LAMPARA LED *FRIA* ALTA ILUMINACION 50W</t>
  </si>
  <si>
    <t>CINTA METRICA 203 C/FRENO 3 MTS. AMARILLA</t>
  </si>
  <si>
    <t>MECHA 2 PUNTAS 3.60mm (10 Un.) EZETA</t>
  </si>
  <si>
    <t>MECHA 2 PUNTAS 4.20mm (10 Un.) EZETA</t>
  </si>
  <si>
    <t>MECHA 2 PUNTAS 5.10mm ( 5 Un.) EZETA</t>
  </si>
  <si>
    <t>BISAGRA MUNICION HERR. 100X100 (12 Un.)</t>
  </si>
  <si>
    <t>COLA SINTETICA A-20a 1/8 Kg. (24 Un)</t>
  </si>
  <si>
    <t>ADHESIVO TELGOPOR T-15 200 GMS.</t>
  </si>
  <si>
    <t>ADHESIVO TELGOPOR T-15 1 KG</t>
  </si>
  <si>
    <t>ADHESIVO TELGOPOR T-15 6 KG</t>
  </si>
  <si>
    <t>CAJA APILABLE CONTENEDOR 2PL 23X12X15</t>
  </si>
  <si>
    <t>CAJA HERRAMIENTA 18" C/ BANDEJA AUTOELEVABLE - REFORZADA M</t>
  </si>
  <si>
    <t>LUSTRADORA LIJADORA 1200 W GAMMA</t>
  </si>
  <si>
    <t>GAMMA</t>
  </si>
  <si>
    <t>TERMOFUSORA 1500 W EN CAJA C/BOQ 20-25-32</t>
  </si>
  <si>
    <t>TENAZA ARMADOR M C 9" GHERARDI</t>
  </si>
  <si>
    <t>TENAZA ARMADOR M C 12" GHERARDI</t>
  </si>
  <si>
    <t>GUANTES MOTEADOS GRIS O AZUL X 12 U</t>
  </si>
  <si>
    <t>GUANTES MOTEADO BCO PESADO DOBLE MOTEADO</t>
  </si>
  <si>
    <t>GUANTES TERRYCLOTH 28 CM</t>
  </si>
  <si>
    <t>GUANTES TERRYCLOTH 28 CM MOTEADO</t>
  </si>
  <si>
    <t>CITRONELA 500 Cc. FREE GARDEN</t>
  </si>
  <si>
    <t>TAPA BOTON LARGO IDEAL DEPOSITO EMBUTIR</t>
  </si>
  <si>
    <t>BISAGRA 5005 BRONCEADA 38 mm (1 1/2") (x 12 Pares)</t>
  </si>
  <si>
    <t>BISAGRA 5005 BRONCEADA 25 mm (1 ") (x 24 Pares)</t>
  </si>
  <si>
    <t>BISAGRA 5005 BRONCEADA 51 mm (2") (x 12 Pares)</t>
  </si>
  <si>
    <t>BISAGRA 5005 BRONCEADA 63 mm (2 1/2")(x 12 Pares)</t>
  </si>
  <si>
    <t>BISAGRA 5005 BRONCEADA 76 mm (3") (x 12 Pares)</t>
  </si>
  <si>
    <t>BISAGRA 5005 BRONCEADA 89 mm (3 1/2") (x 12 Pares)</t>
  </si>
  <si>
    <t>PRESERVADOR Y CURADOR MADERA 1LTS</t>
  </si>
  <si>
    <t>COCODRILO PINZA 3070 4 U BLISTER</t>
  </si>
  <si>
    <t>COCODRILO PINZA 3120 4 U BLISTER</t>
  </si>
  <si>
    <t>COCODRILO PINZA 3200 4 U BLISTER</t>
  </si>
  <si>
    <t>COCODRILO PINZA 3010 10 U BLISTER</t>
  </si>
  <si>
    <t>COCODRILO PINZA 3020 12 U BLISTER</t>
  </si>
  <si>
    <t>COCODRILO PINZA 3025 12 U BLISTER</t>
  </si>
  <si>
    <t>COCODRILO PINZA 3050 12 U BLISTER</t>
  </si>
  <si>
    <t>MALLA SEGURIDAD VIAL NARANJA 1X40MT 80 GRAMOS</t>
  </si>
  <si>
    <t>CADENA PLASTICA ROJA/BLANCA X 25MTS. (ESLABON 8 X 54 X 27mm)</t>
  </si>
  <si>
    <t>INSECTOCUTOR COMERCIAL 20W</t>
  </si>
  <si>
    <t>PINTURA AEROSOL NEGRO MATE 440CC</t>
  </si>
  <si>
    <t>LAMPARA LED 30W/35W ALTA POTENCIA E27##</t>
  </si>
  <si>
    <t>LAMPARA LED 50W/55W ALTA POTENCIA E27##</t>
  </si>
  <si>
    <t>LAMPARA LED 60W/65W ALTA POTENCIA E27##</t>
  </si>
  <si>
    <t>LAMPARA LED 100W ALTA POTENCIA E27##</t>
  </si>
  <si>
    <t>LLAVERITO ARGOLLAS 25 MM SIN FIN DIAMETRO X 500U</t>
  </si>
  <si>
    <t>MARTILLO GALPONERO C/ CORTO LORO</t>
  </si>
  <si>
    <t>BOLSA P/CORRALON 48 X 70 CM X 10 100 MIC</t>
  </si>
  <si>
    <t>MANGUERA RIEGO BRAZILc 1" ( 15 Mts.)</t>
  </si>
  <si>
    <t>MANGUERA RIEGO BRAZILc 1" ( 25 Mts.)</t>
  </si>
  <si>
    <t>MANGUERA RIEGO BRAZILC 1" ( 50 Mts.)</t>
  </si>
  <si>
    <t>REGADERA PLASTICA 2 LITROS.</t>
  </si>
  <si>
    <t>REGADERA PLASTICA 5 LITROS.</t>
  </si>
  <si>
    <t>ROCIADOR GIRATORIO BRONCE N§ 1 (40 Un.)</t>
  </si>
  <si>
    <t>ROCIADOR GIRATORIO BRONCE N§ 2 (40 Un.)</t>
  </si>
  <si>
    <t>ROCIADOR GIRATORIO BRONCE N§ 3 (30 Un.)</t>
  </si>
  <si>
    <t>ROCIADOR GIRATORIO BRONCE N§ 4 (20 Un.)</t>
  </si>
  <si>
    <t>CAPSULADA TOMA C/NEU</t>
  </si>
  <si>
    <t>CAPSULADA PUNTO Y TOMA C/NEU</t>
  </si>
  <si>
    <t>CIERRE CENTRAL P / CORREDIZA NEGRO EPOXI</t>
  </si>
  <si>
    <t>REGULADOR COMUN MANGUERA 3/8 GARRAFA 3 Kls.</t>
  </si>
  <si>
    <t>PILAS DURACEL AA 20u BLISTER</t>
  </si>
  <si>
    <t>PRENSA F RAPIDA 10" PLASTICA</t>
  </si>
  <si>
    <t>LINTERNA RECARGABLE 3/5 LED RAYOVAC</t>
  </si>
  <si>
    <t>LINTERNA RECARGABLE 7 LED RAYOVAC</t>
  </si>
  <si>
    <t>LINTERNA RECARGABLE SUPERLED 15 L RAYOVAC</t>
  </si>
  <si>
    <t>REGADOR *TRES* FLORES UÑION COMUN</t>
  </si>
  <si>
    <t>TACHUELA 3/8 "- 10MM (x4 x 100 Grs.)</t>
  </si>
  <si>
    <t>SET O JUEGO DE JARDIN X 4 U ( PALA GDE , CH Y RASTRILLO)</t>
  </si>
  <si>
    <t>INFLADOR DE MANO PROFESIONAL DOBLE PICO Y SOPORTE BICICLETA (CAJA X 50 UNIDADES)</t>
  </si>
  <si>
    <t>TENAZA ARMADOR M C 9" ROTWEILLER</t>
  </si>
  <si>
    <t>TENAZA ARMADOR M C 11" ROTWEILLER</t>
  </si>
  <si>
    <t>PINZA MEDIA CAÑA RECTA CON TOPE DE 6" CON AISLACION (CAJA X 60 UNIDADES)</t>
  </si>
  <si>
    <t>OJAL PLASTICOc 1" (x 50 Un.) ART 40</t>
  </si>
  <si>
    <t>SERRUCHO PARA YESO Y DURLOCK 15 CM</t>
  </si>
  <si>
    <t>CASCO DE SEGURIDAD AZUL CREMALLERA N/IRAM</t>
  </si>
  <si>
    <t>CAJA FIJ. ALET.EX.C/AGU INFERIOR 30º 2X4 (10 Un.)</t>
  </si>
  <si>
    <t>CAJA FIJ. ALET.EX.C/AGU SUPERIOR 30º 2X4 (10 Un.)</t>
  </si>
  <si>
    <t>CAJA FIJ. ALET.EX.C/AGU INFERIOR 30º 2X5 (10 Un.)</t>
  </si>
  <si>
    <t>CAJA FIJ. ALET.EX.C/AGU SUPERIOR 30º 2X5 (10 Un.)</t>
  </si>
  <si>
    <t>CAJA FIJ. ALET.EX.C/AGU INFERIOR 30º 2X6 (10 Un.)</t>
  </si>
  <si>
    <t>CAJA FIJ. ALET.EX.C/AGU SUPERIOR 30º 2X6 (10 Un.)</t>
  </si>
  <si>
    <t>SET O JUEGO JARDIN MINI *CINTURON* X 3 U ( PALA GDE , CH Y RASTRILLO)</t>
  </si>
  <si>
    <t>SIERRA METALICA MANGO TIPO PISTOLA</t>
  </si>
  <si>
    <t>MANGUERA CRISTAL 4X6 mm. (50 Mts.)</t>
  </si>
  <si>
    <t>MANGUERA CRISTAL 4X7 mm. (50 Mts.)</t>
  </si>
  <si>
    <t>MANGUERA CRISTAL 4X8 mm. (50 Mts.)</t>
  </si>
  <si>
    <t>MANGUERA CRISTAL 5X8 mm. (50 Mts.)</t>
  </si>
  <si>
    <t>MANGUERA CRISTAL 6X9 mm. (50 Mts.)</t>
  </si>
  <si>
    <t>MANGUERA CRISTAL 7X10 mm. (50 Mts.)</t>
  </si>
  <si>
    <t>MANGUERA CRISTAL 8X11 mm. (50 Mts.)</t>
  </si>
  <si>
    <t>MANGUERA CRISTAL 9X12 mm. (50 Mts.)</t>
  </si>
  <si>
    <t>CURVA ZINCADA 90 x 3" (4 Un.)</t>
  </si>
  <si>
    <t>CURVA ZINCADA 45 x 4" (8 Un.)</t>
  </si>
  <si>
    <t>CURVA ZINCADA ARTICULADA 90 x 3" (4 Un.)</t>
  </si>
  <si>
    <t>CURVA ZINCADA 90 x 4" (4 Un.)</t>
  </si>
  <si>
    <t>CURVA ZINCADA ARTICULADA 90 x 4" (4 Un.)</t>
  </si>
  <si>
    <t>GRAMPA SUJETA CABLE COAXIL BLANCO 12 (x20 Un.)</t>
  </si>
  <si>
    <t>GRAMPA SUJETA CABLE COAXIL BLANCO 6 (x50 Un.)</t>
  </si>
  <si>
    <t>GRAMPA SUJETA CABLE COAXIL BLANCO 9 (x50 Un.)</t>
  </si>
  <si>
    <t>ANTIOXIDO ROJO 1/4 LTS</t>
  </si>
  <si>
    <t>TAPA BOTON CORTO DEPOSITO EMBUTIR</t>
  </si>
  <si>
    <t>TORNILLO P/MADERA CAB. TROMPETA 6 x 5/8 (x 200 Un.)</t>
  </si>
  <si>
    <t>TORNILLO P/MADERA M-FIX 2.5 x 10 (x500 Und.)</t>
  </si>
  <si>
    <t>TORNILLO P/METAL CAB. TROMPETA 6x1 T2 (x200 Und.)</t>
  </si>
  <si>
    <t>TORNILLO P/MADERA M-FIX 2.5 x 13 (x500 Und.)</t>
  </si>
  <si>
    <t>TORNILLO P/METAL CAB. TROMPETA 6x11/4 T2 (x200 Und.)</t>
  </si>
  <si>
    <t>TORNILLO TANQUE PTA MECHA C/ARAN 8x1/2 T1 (x200 Und.)</t>
  </si>
  <si>
    <t>TORNILLO P/METAL CAB. TROMPETA 6X11/2 T2 (x200 Und.)</t>
  </si>
  <si>
    <t>TORNILLO P/METAL CAB. TROMPETA 6X15/8 T2 (x200 Und.)</t>
  </si>
  <si>
    <t>TORNILLO TANQUE PTA MECHA C/ARAN 8x3/4 T1 (x200 Und.)</t>
  </si>
  <si>
    <t>TORNILLO P/MADERA M-FIX 3.5 X 16 (x 500)</t>
  </si>
  <si>
    <t>TORNILLO P/MADERA M-FIX 3.0 X 20 (x 500)</t>
  </si>
  <si>
    <t>TORNILLO P/METAL CAB. TROMPETA 6x2 T2 (x200 Und.)</t>
  </si>
  <si>
    <t>TORNILLO TANQUE PTA MECHA C/ARAN 8x1 T1 (x200 Und.)</t>
  </si>
  <si>
    <t>TORNILLO P/MADERA CAB. TROMPETAb 6X34 (x 500)</t>
  </si>
  <si>
    <t>TORNILLO P/MADERA CAB. TROMPETAl 8x2 (x200</t>
  </si>
  <si>
    <t>TORNILLO P/MADERA CAB. TROMPETAI 6X2 1/2 (X200)</t>
  </si>
  <si>
    <t>TORNILLO P/MADERA M-FIX 3.5 X 30 (x 500)</t>
  </si>
  <si>
    <t>TORNILLO P/MADERA M-FIX 3.5 x 35 (x 500)</t>
  </si>
  <si>
    <t>TORNILLO P/MADERA M-FIX 5.0 x 100 (x100 Und.)</t>
  </si>
  <si>
    <t>TORNILLO FRESADA 8 X 1 MADERA X 500</t>
  </si>
  <si>
    <t>TORNILLO P/MADERA M-FIX 6 x 100 (x100 Und)</t>
  </si>
  <si>
    <t>TORNILLO P/MADERA CAB. TROMPETAg 6X2 (x 500)</t>
  </si>
  <si>
    <t>TORNILLO PTA MECHA C/ ARAN 14x1 (x200 Und.)</t>
  </si>
  <si>
    <t>BARRAL MADERA 1.40mx22 X 5U</t>
  </si>
  <si>
    <t>BARRAL MADERA 1.60mx22 X 5U</t>
  </si>
  <si>
    <t>BARRAL MADERA 1.80mx22 X 5U</t>
  </si>
  <si>
    <t>BARRAL MADERA 2.00mx22 X 5U</t>
  </si>
  <si>
    <t>BARRAL MADERA 2.60mx22 X 5U</t>
  </si>
  <si>
    <t>BARRAL MADERA 2.20mx22 X 5U</t>
  </si>
  <si>
    <t>BARRAL MADERA 2.40mx22 X 5U</t>
  </si>
  <si>
    <t>BARRAL MADERA 2.80mx22 X 5U</t>
  </si>
  <si>
    <t>BARRAL MADERA 3.00mx22 X 5U</t>
  </si>
  <si>
    <t>BARRA SILICONA 1 K GRUESA</t>
  </si>
  <si>
    <t>BARRA SILICONA 1 K FINA</t>
  </si>
  <si>
    <t>CALIBRE FIBRA 150 MM DIGITAL STANDART 35052</t>
  </si>
  <si>
    <t>TRAILER BOCHA 1-7/8</t>
  </si>
  <si>
    <t>DISCO SECUR 114x0.75 mm (25 Un.) TYROLIT</t>
  </si>
  <si>
    <t>MASILLA P/MADERA VENIER CAOBA x 200 Grs.</t>
  </si>
  <si>
    <t>MASILLA P/MADERA VENIER CEDRO x 200 Grs.</t>
  </si>
  <si>
    <t>MASILLA P/MADERA VENIER NOGAL x 200 Grs.</t>
  </si>
  <si>
    <t>MASILLA P/MADERA VENIER ROBLE CLARO x 200 Grs.</t>
  </si>
  <si>
    <t>CARBON 103 14X7X6 " DEWALT " AMOLADORA 41/2 DW 402/412</t>
  </si>
  <si>
    <t>CARBON 119 17X8X6 "BORDEADORA" LINCE</t>
  </si>
  <si>
    <t>CARBON 304 5X8X17 BOSCH TALADRO 10 ROTOMARTILLO CHICO</t>
  </si>
  <si>
    <t>CARBON 101 18X8X6.3 " METABO "AMOLADORA 4 1/2 M.6114</t>
  </si>
  <si>
    <t>CARBON 102 13X7X6 " DEWALT " TALADRO 13 MM DW 107/503</t>
  </si>
  <si>
    <t>CARBON 111 18X7.9X6 " DEWALT " TALADRO 13 MM.D.W 158-16 5</t>
  </si>
  <si>
    <t>CARBON 116 12X5X8 "BLACK &amp; DACKER" AMOLADORA C/RANURA G 720</t>
  </si>
  <si>
    <t>CARBON 40 22X13,7X6 "BOSCH/STAYER" AMOLADORA 1307/9"</t>
  </si>
  <si>
    <t>CARBON 07 18X13X6,3 "MARTINS/MAKITA 9"CBS52 AMOLADORA</t>
  </si>
  <si>
    <t>CARBON 202 9X5X11 " GAMMA" AMOLADORA</t>
  </si>
  <si>
    <t>CARBON 317 6X8X13 AMOLADORAS VARIAS</t>
  </si>
  <si>
    <t>CARBON 205 7X16X18 " MAKITA " AMOLADORA 7"-9" SENSITIVA 2414</t>
  </si>
  <si>
    <t>CARBON 209 6X16X20 " POWER TOOLS" AMOLADORA A 356-358</t>
  </si>
  <si>
    <t>CARBON 210 6X16X22 "POWER TOLLS" AMOLADORA 7" -9" A 4180</t>
  </si>
  <si>
    <t>CAMISA P/ FAROL 500 BUJIAS PRECIO X DOCENA</t>
  </si>
  <si>
    <t>TERRAJA PVC 1/2 , 3/4 Y 1"(TITAN)</t>
  </si>
  <si>
    <t>CINTA D/CANERIA aPVC. x 5Mts. TER. BRONCE.</t>
  </si>
  <si>
    <t>MOSQUETON aSEG GALV LARGO 8 cm Nº 00 CON DESTORCEDOR</t>
  </si>
  <si>
    <t>COLA VINILICA *TACSA* CON PICO 200 GRS</t>
  </si>
  <si>
    <t>TERMICA BIPOLAR SICALIMIT 2x10A#</t>
  </si>
  <si>
    <t>ADAPTADOR P/ MECHA TUNG. 103mm</t>
  </si>
  <si>
    <t>BLACK JACK</t>
  </si>
  <si>
    <t>CALISUAR P/GAS 0.2 A 2MM 10U</t>
  </si>
  <si>
    <t>CHISPERO ENCENDEDOR P/SOPLETE</t>
  </si>
  <si>
    <t>DEST. TORX T15 4x80 B. JACK</t>
  </si>
  <si>
    <t>DEST. TORX T27 6x125 B. JACK</t>
  </si>
  <si>
    <t>DESTORNILLADOR DE IMPACTO x13P</t>
  </si>
  <si>
    <t>LAVATORIO CHICO DEALER</t>
  </si>
  <si>
    <t>LIMA TRIANGULO BASTARDA 200mm</t>
  </si>
  <si>
    <t>MARTILLO GALP 16 oz ERGONOMICO</t>
  </si>
  <si>
    <t>MECHA COPA TUNGSTENO 33mm B. J</t>
  </si>
  <si>
    <t>PALA CORAZON</t>
  </si>
  <si>
    <t>PICO DE LORO 12" CR-V REF</t>
  </si>
  <si>
    <t>PINZA COCODRILO CIRCULAR 8"</t>
  </si>
  <si>
    <t>PINZA COCODRILO RECTA 6 1/4"</t>
  </si>
  <si>
    <t>PINZA COCODRILO RECTA 9"</t>
  </si>
  <si>
    <t>PODADOR DE ALTURA</t>
  </si>
  <si>
    <t>PUNTA PARA MARCAR B. JACK</t>
  </si>
  <si>
    <t>PUNZONES SET x 3 B. JACK</t>
  </si>
  <si>
    <t>RASPIN SOFT GRIP REFORZADO</t>
  </si>
  <si>
    <t>SERRUCHO ERGONOMICO RECT 150mm</t>
  </si>
  <si>
    <t>SOPORTE FIJO 14" - 42" BLACK J</t>
  </si>
  <si>
    <t>TESTER DE VOLTAJE DIGITAL</t>
  </si>
  <si>
    <t>TIJERA MULTI USO 10" C/RECTO B</t>
  </si>
  <si>
    <t>BOMBA PLAST P/ KEROSENE GDE P</t>
  </si>
  <si>
    <t>CINTA EMBALAR TRANSPARENTE X 100 MTS</t>
  </si>
  <si>
    <t>CERRADURA D10 COMPATIBLE PRIVE 200</t>
  </si>
  <si>
    <t>CANILLA LAVATORIO PLASTICA</t>
  </si>
  <si>
    <t>DEALER</t>
  </si>
  <si>
    <t>DUROX</t>
  </si>
  <si>
    <t>KIT DECO (ACCESORIOS PLASTICOS)(7 PIEZAS)</t>
  </si>
  <si>
    <t>DUCHA CUADRADA NEGRA INOX 15 CM O 6"</t>
  </si>
  <si>
    <t>CANILLA CON PICO GINY 3/4"#</t>
  </si>
  <si>
    <t>CAÑO CORRUGADO 3/4" X 25 NARANJA</t>
  </si>
  <si>
    <t>HUFERJO</t>
  </si>
  <si>
    <t>CAÑO CORRUGADO 5/8" X 25 NARANJA</t>
  </si>
  <si>
    <t>CAÑO CORRUGADO 7/8" X 25 NARANJA</t>
  </si>
  <si>
    <t>GALPONERA 20 W KIAR</t>
  </si>
  <si>
    <t>GALPONERA 50 W KIAR</t>
  </si>
  <si>
    <t>LLAVERITO PORTAETIQUETA X 200 U</t>
  </si>
  <si>
    <t>TERMOFUSORA 1500 W LUSQTOFF + ACCESORIOS</t>
  </si>
  <si>
    <t>CHISPERO / ECO CORTO 12 U</t>
  </si>
  <si>
    <t>MANDRIL</t>
  </si>
  <si>
    <t>GRASA LITIO EN AEROSOL X 250CC.</t>
  </si>
  <si>
    <t>BALANZA cROMANA 50 KG PESCADITO</t>
  </si>
  <si>
    <t>ATRAPA RATA ROEDORES TRAMPA PEGAMENTOSA</t>
  </si>
  <si>
    <t>KIT PARA JARDINERIA X 10PCS</t>
  </si>
  <si>
    <t>POWER</t>
  </si>
  <si>
    <t>TIJERA DE COCINA (32970)</t>
  </si>
  <si>
    <t>REGULADOR DE AIRE</t>
  </si>
  <si>
    <t>VERSA MAX</t>
  </si>
  <si>
    <t>ENROLLADOR ECONOMICO CORTINA 4 Mts.</t>
  </si>
  <si>
    <t>TORCA</t>
  </si>
  <si>
    <t>PICAPORTE PVC BLANCO ECO</t>
  </si>
  <si>
    <t>PICAPORTE PVC NEGRO ECO</t>
  </si>
  <si>
    <t>CINTA DE REFRIGERACION S/ ADHESIVO ECO TACSA</t>
  </si>
  <si>
    <t>CARTUCHO SILICONA NEUTRA *ECO* BLANCA 280ML (24u)</t>
  </si>
  <si>
    <t>BERTOK</t>
  </si>
  <si>
    <t>CARTUCHO SILICONA NEUTRA *ECO* TRANSPARENTE280ML (24u)</t>
  </si>
  <si>
    <t>CARTUCHO SILICONA NEUTRA *ECO* NEGRA 280ML (24u)</t>
  </si>
  <si>
    <t>ATRAPA LAUCHA ROEDORES TRAMPA PEGAMENTOSA</t>
  </si>
  <si>
    <t>TRAMPERA</t>
  </si>
  <si>
    <t>Cuchara de albañil 8" EMTOP EBTL08001</t>
  </si>
  <si>
    <t>Candado Weatherproof 50mm cub nylon 4 llaves Emtop EPDKP5005</t>
  </si>
  <si>
    <t>Candado Weatherproof 65mm cub nylon 4 llaves Emtop EPDKP6505</t>
  </si>
  <si>
    <t>Pulverizador 2lts 2,5Bar EMTOP ESPP20202</t>
  </si>
  <si>
    <t>Mochila para fumigacion 16 Lt 4,5 Bar EMTOP ESPP41602</t>
  </si>
  <si>
    <t>Mecha escalonada 4-22mm Emtop ETDB1604221</t>
  </si>
  <si>
    <t>Mecha escalonada 6-35mm Emtop ETDB1606351</t>
  </si>
  <si>
    <t>INDIVIDUAL (950383)</t>
  </si>
  <si>
    <t>CEPILLO FLAP P/TAL 40x20 G 60</t>
  </si>
  <si>
    <t>Disco de corte INDUSTRIAL 180x1,6 metal/inox EMTOP EACD301802 
(Disco de corte de cen tro plano --para metal e INOX)</t>
  </si>
  <si>
    <t>CORTAQUESO LOEKEMEYER (600310)</t>
  </si>
  <si>
    <t>BOTELLO DAKAR PASTEL (600792)</t>
  </si>
  <si>
    <t>REPASADOR CORAZON (100870)</t>
  </si>
  <si>
    <t>BATIDOR DE COLORES (950415)</t>
  </si>
  <si>
    <t>CLAVO PUNTA PARISc 2" (16 BOL x Kg.)</t>
  </si>
  <si>
    <t>CLAVO PUNTA PARISd 2 1/2" (16 BOL x Kg.)</t>
  </si>
  <si>
    <t>RAPTOR</t>
  </si>
  <si>
    <t>TORNILLO PTA MECHA C/ ARAN 14x2 (x100 Und.)</t>
  </si>
  <si>
    <t>TORNILLO PTA MECHA C/ ARAN 14x21/2 (x100 Und.)</t>
  </si>
  <si>
    <t>TORNILLO PTA MECHA C/ ARAN 14x3 (x50 Und.)</t>
  </si>
  <si>
    <t>ZAPATILLA 1,5 MTS 5 TOMAS J BOLTZ</t>
  </si>
  <si>
    <t>ZAPATILLA 3 MTS 5 TOMAS J BOLTZ</t>
  </si>
  <si>
    <t>ZAPATILLA 5 MTS 5 TOMAS J BOLTZ</t>
  </si>
  <si>
    <t>LLAVE "T" CON PUNTAS Y TUBOS EN JUEGO X 21 PIEZAS (CAJA X 60 JUEGOS)</t>
  </si>
  <si>
    <t>ACCESORIO P/MINI DRILL 370014</t>
  </si>
  <si>
    <t>ACCESORIO P/MINI DRILL 370012</t>
  </si>
  <si>
    <t>ACCESORIO P/MINI DRILL 370015</t>
  </si>
  <si>
    <t>ACCESORIO P/MINI DRILL 370010</t>
  </si>
  <si>
    <t>ACCESORIO P/MINI DRILL 37005</t>
  </si>
  <si>
    <t>ACCESORIO P/MINI DRILL 37008</t>
  </si>
  <si>
    <t>ACCESORIO P/MINI DRILL 37007</t>
  </si>
  <si>
    <t>ACCESORIO P/MINI DRILL 37001</t>
  </si>
  <si>
    <t>ACCESORIO P/MINI DRILL 37004</t>
  </si>
  <si>
    <t>ACCESORIO P/MINI DRILL 37009</t>
  </si>
  <si>
    <t>TORNILLO P/MADERA CAB. TROMPETAg 6X2 (x 200)</t>
  </si>
  <si>
    <t>BROCA ESCALONADA PARA METALES 4-20MM (100)</t>
  </si>
  <si>
    <t>BROCA ESCALONADA PARA METALES 4-32MM (50)</t>
  </si>
  <si>
    <t>CAMARA IP MOVIL WIFI SICA#</t>
  </si>
  <si>
    <t>GALPONERA 30 W KIAR</t>
  </si>
  <si>
    <t>MOSQUETON ALPINO 5 X12 PCS AL-1307-2</t>
  </si>
  <si>
    <t>MOSQUETON ALPINO 6 X12 PCS AL-1307-3</t>
  </si>
  <si>
    <t>PRESSMATIC MINGITORIO ZINC</t>
  </si>
  <si>
    <t>ZAPATILLA *SIN CABLE* 5 TOMAS J BOLTZ</t>
  </si>
  <si>
    <t>CARBURO X KILO LA LATA 50 KG</t>
  </si>
  <si>
    <t>LIJA HUNTER *C/AGUJERO* VELCRO 100 X 127 MM 12U</t>
  </si>
  <si>
    <t>LIJA HUNTER *C/AGUJERO* VELCRO 120 X 127 MM 12U</t>
  </si>
  <si>
    <t>LIJA HUNTER *C/AGUJERO* VELCRO 150 X 127 MM 12U</t>
  </si>
  <si>
    <t>LIJA HUNTER *C/AGUJERO* VELCRO 60 X 127 MM 12U</t>
  </si>
  <si>
    <t>LIJA HUNTER *C/AGUJERO* VELCRO 80 X 127 MM 12U</t>
  </si>
  <si>
    <t>MANGUERA RIEGO 1"X15 TRENZADA PREMIUM</t>
  </si>
  <si>
    <t>MANGUERA RIEGO 1"X25 TRENZADA PREMIUM</t>
  </si>
  <si>
    <t>MANGUERA RIEGO 1"X50 TRENZADA PREMIUM</t>
  </si>
  <si>
    <t>MANGUERA RIEGO 1/2X15 TRENZADA PREMIUM</t>
  </si>
  <si>
    <t>MANGUERA RIEGO 1/2X25 TRENZADA PREMIUM</t>
  </si>
  <si>
    <t>MANGUERA RIEGO 1/2X50 TRENZADA PREMIUM</t>
  </si>
  <si>
    <t>MANGUERA RIEGO 3/4X15 TRENZADA PREMIUM</t>
  </si>
  <si>
    <t>MANGUERA RIEGO 3/4X25 TRENZADA PREMIUM</t>
  </si>
  <si>
    <t>MANGUERA RIEGO 3/4X50 TRENZADA PREMIUM</t>
  </si>
  <si>
    <t>TEJIDO HEXAGONAL 13 mm. x 0.8 Mts.(x 25 Mts.)</t>
  </si>
  <si>
    <t>TEJIDO HEXAGONAL 13 mm. x 1.0 Mts. (x 25Mts)</t>
  </si>
  <si>
    <t>BUSCAPOLO ECO 12 UNIDADES</t>
  </si>
  <si>
    <t>CORTINA BANO *BLANCA* 40 MIC 1,80 X 1,80 MTS APROX</t>
  </si>
  <si>
    <t>CORTINA BANO ESTAMPADA 70 1,80 X 1,80 MTS APROX (700601)</t>
  </si>
  <si>
    <t>LAMPARA 15W KIAR</t>
  </si>
  <si>
    <t>LAMPARA 7W KIAR</t>
  </si>
  <si>
    <t>LAMPARA 9W KIAR</t>
  </si>
  <si>
    <t>TORNILLO PTA MECHA C/ ARAN 14x11/2 (x150 Und.)</t>
  </si>
  <si>
    <t>VALVULA COMUN 100 U</t>
  </si>
  <si>
    <t>VALVULA PEIRANO 100 U</t>
  </si>
  <si>
    <t>VALVULA SILICONA 100 U</t>
  </si>
  <si>
    <t>CALEFON PVC *VITAL GAS* 25 Lts.C/RES. ALUM</t>
  </si>
  <si>
    <t>FUSIBLE + BUSCAPOLO</t>
  </si>
  <si>
    <t>MONO CISNE ABS AL-1736</t>
  </si>
  <si>
    <t>TORNILLO P/MADERA CAB. TROMPETAb 6X 3/4 (x 200)</t>
  </si>
  <si>
    <t>TORNILLO P/MADERA CAB. TROMPETAk 8x1 (x200</t>
  </si>
  <si>
    <t>TORNILLO P/MADERA CAB. TROMPETAk 8x1 1/4 (x200</t>
  </si>
  <si>
    <t>TORNILLOS PTA MADERA 14X 3 " X 70 U RANURADA</t>
  </si>
  <si>
    <t>PERCHITA ALUMINIO REFORZADA DOBLE NATURAL</t>
  </si>
  <si>
    <t>PERCHITA</t>
  </si>
  <si>
    <t>PERCHITA ALUMINIO REFORZADA DOBLE NEGRA</t>
  </si>
  <si>
    <t>PERCHITA ALUMINIO REFORZADA DOBLE BLANCA</t>
  </si>
  <si>
    <t>TRAPO COLOR (10 KILOS)</t>
  </si>
  <si>
    <t>TRAPO</t>
  </si>
  <si>
    <t>Tableta Matamosquito x 12 u.</t>
  </si>
  <si>
    <t>Tableta Matamosquitos x 24 u.</t>
  </si>
  <si>
    <t>Aparato Matamosquitos + 6 Tabletas</t>
  </si>
  <si>
    <t>LINEA ARMADA SICA LIFE 1 COMBINACION##</t>
  </si>
  <si>
    <t>LINEA ARMADA SICA LIFE 1 INTERRUPTOR##</t>
  </si>
  <si>
    <t>LINEA ARMADA SICA LIFE 1 PULSADOR##</t>
  </si>
  <si>
    <t>LINEA ARMADA SICA LIFE 1 PUNTO + 1 TOMA BINORMA##</t>
  </si>
  <si>
    <t>LINEA ARMADA SICA LIFE 2 INTERRUPTORES##</t>
  </si>
  <si>
    <t>LINEA ARMADA SICA LIFE 2 TOMAS BINORMA (VERTICAL)#</t>
  </si>
  <si>
    <t>LINEA ARMADA SICA LIFE 3 INTERRUPTORES##</t>
  </si>
  <si>
    <t>LINEA ARMADA SICA LIFE DOBLE TOMA BINORMA (HORIZ)#</t>
  </si>
  <si>
    <t>LINEA ARMADA SICA LIFE TOMA 20A#</t>
  </si>
  <si>
    <t>LINEA ARMADA SICA LIFE TOMA BINORMA#</t>
  </si>
  <si>
    <t>CINTA PASACABLES 25 METROS</t>
  </si>
  <si>
    <t>TEFLON 3/4X20 M DENSIDAD</t>
  </si>
  <si>
    <t>MANIJA PUENTE N 1 (6 CM) ALUMINIO</t>
  </si>
  <si>
    <t>MANIJA PUENTE N 2 (9 CM) ALUMINIO</t>
  </si>
  <si>
    <t>MANIJA PUENTE N 3 (11 CM) ALUMINIO</t>
  </si>
  <si>
    <t>ACOPLE RAPIDO *POWER* JARDIN 1/2 "</t>
  </si>
  <si>
    <t>ACOPLE RAPIDO *POWER* JARDIN 3/4 "</t>
  </si>
  <si>
    <t>Set 5 sierras caladoras madera 74mm 6TPI laterales Emtop EJSBT144D</t>
  </si>
  <si>
    <t>Set 5 sierras caladoras madera 74mm 10TPI conicos Emtop EJSBT101B</t>
  </si>
  <si>
    <t>Set 5 sierras sable 9 pulg madera con clavos 6TPI Emtop ERSB1111DF</t>
  </si>
  <si>
    <t>Set 10 sierras sable combinadas Emtop ESSB1001</t>
  </si>
  <si>
    <t>Cortadora de Ceramica 600mm c/2 cuchilla tungsteno EMTOP ETCR6001</t>
  </si>
  <si>
    <t>Destornillador Top-Value Phillips PH0x75mm EMTOP ESDRPH0075</t>
  </si>
  <si>
    <t>Destornillador Top-Value Phillips PH2x150mm EMTOP ESDRPH2150</t>
  </si>
  <si>
    <t>Destornillador Top-Value Phillips PH3x200mm EMTOP ESDRPH3200</t>
  </si>
  <si>
    <t>Pulverizador 5lts 2,5Bar EMTOP ESPP30502</t>
  </si>
  <si>
    <t>Manguera espiralada PU 10mt 5x8mm acople USA EMTOP ULAHE1001</t>
  </si>
  <si>
    <t>Cartuchera portaherramientas 5 bolsillos EMTOP ETBG48014</t>
  </si>
  <si>
    <t>MANIJA PUENTE N 2 (9 CM) BLANCA ALUMINIO</t>
  </si>
  <si>
    <t>MANIJA PUENTE N 1 (6 CM) BLANCA ALUMINIO</t>
  </si>
  <si>
    <t>MANIJA PUENTE N 3 (11 CM) BLANCA ALUMINIO</t>
  </si>
  <si>
    <t>MANIJA PUENTE N 2 (9 CM) NEGRA ALUMINIO</t>
  </si>
  <si>
    <t>MANIJA PUENTE N 1 (6 CM) NEGRA ALUMINIO</t>
  </si>
  <si>
    <t>MANIJA PUENTE N 3 (11 CM) NEGRA ALUMINIO</t>
  </si>
  <si>
    <t>DEST. TORX T10 4x80</t>
  </si>
  <si>
    <t>ESCUADRA C/ANGULO 500mm</t>
  </si>
  <si>
    <t>HILO DE ALBAÑIL x 30 Mts.</t>
  </si>
  <si>
    <t>TODOTEX</t>
  </si>
  <si>
    <t>GRAFITO EN POLVO x 23 Grs.</t>
  </si>
  <si>
    <t>LUBRITODO</t>
  </si>
  <si>
    <t>COLA VINILICA *TACSA* POTE 500 GRS</t>
  </si>
  <si>
    <t>COLA VINÍLICA *TACSA* CON PICO 800 g#</t>
  </si>
  <si>
    <t>COLA VINÍLICA *TACSA* POTE 125 g#</t>
  </si>
  <si>
    <t>TEFLON</t>
  </si>
  <si>
    <t>COLA VINILICA *TACSA* POTE 250 GRS</t>
  </si>
  <si>
    <t>COLA VINILICA *TACSA* POTE 1 KG</t>
  </si>
  <si>
    <t>COMBO LISTON 60CM 2P + TUBO PLASTICO 10W 2P</t>
  </si>
  <si>
    <t>ELECTRODO *DOMUS ITALIA* PUNTA AZUL 2,5mm (2,5 Kg)</t>
  </si>
  <si>
    <t>ELECTRODO</t>
  </si>
  <si>
    <t>ENCHUFE DOBLED 11/4 " ABA.(20 Un.)</t>
  </si>
  <si>
    <t>ENCHUFE DOBLEE 11/2 " ABA.(20 Un.)</t>
  </si>
  <si>
    <t>ENCHUFE DOBLEF 2 " ABA.(10 Un.)</t>
  </si>
  <si>
    <t>ENDUIDO X 10 LTS</t>
  </si>
  <si>
    <t>FIJADOR X 1 LTS</t>
  </si>
  <si>
    <t>FIJADOR X 10 LTS</t>
  </si>
  <si>
    <t>LINTERNA LED ZOOM V8 CON CAJA (RECARGABLE)</t>
  </si>
  <si>
    <t>SINTETICO 3 EN 1 AZUL MARINO X 1/4</t>
  </si>
  <si>
    <t>SINTETICO 3 EN 1 AZUL TRAFUL X 1/4</t>
  </si>
  <si>
    <t>SINTETICO 3 EN 1 BLANCO X 1</t>
  </si>
  <si>
    <t>SINTETICO 3 EN 1 BLANCO X 1/4</t>
  </si>
  <si>
    <t>SINTETICO 3 EN 1 CELESTE X 1/4</t>
  </si>
  <si>
    <t>SINTETICO 3 EN 1 MARRON X 1/4</t>
  </si>
  <si>
    <t>SINTETICO 3 EN 1 NARANJA X 1/4</t>
  </si>
  <si>
    <t>SINTETICO 3 EN 1 NEGRO MATE X 1</t>
  </si>
  <si>
    <t>SINTETICO 3 EN 1 NEGRO MATE X 1/4</t>
  </si>
  <si>
    <t>SINTETICO 3 EN 1 NEGRO SATINADO X 1/4</t>
  </si>
  <si>
    <t>SINTETICO 3 EN 1 NEGRO X 1/4</t>
  </si>
  <si>
    <t>SINTETICO 3 EN 1 ROJO X 1/4</t>
  </si>
  <si>
    <t>SINTETICO 3 EN 1 ROSA X 1/4</t>
  </si>
  <si>
    <t>SINTETICO 3 EN 1 VERDE INGLES X 1/4</t>
  </si>
  <si>
    <t>SINTETICO 3 EN 1 VERDE NOCHE X 1/4</t>
  </si>
  <si>
    <t>TORNILLO P/MADERA CAB. TROMPETAb 10 X 3 (x 200)</t>
  </si>
  <si>
    <t>BOMBA AGUA PERISFERICA 1/2 HP LUSQTOFF</t>
  </si>
  <si>
    <t>CINTA EMBALAR MARRON X 40 M 36u</t>
  </si>
  <si>
    <t>CINTA EMBALAR TRANSPARENTE X 40 M 36u</t>
  </si>
  <si>
    <t>BOMBA PERIFERICA 1/2 "OMAHA"</t>
  </si>
  <si>
    <t>PICO PELOTA CUERPO GOMA X 12U</t>
  </si>
  <si>
    <t>DISCO XPERT 230x1.9 mm.</t>
  </si>
  <si>
    <t>ESPATULA P/ENDUIR 8" MANGO PLASTICO</t>
  </si>
  <si>
    <t>ALCOHOL DE QUEMAR 1 LTS 12U</t>
  </si>
  <si>
    <t>SAN JORGE</t>
  </si>
  <si>
    <t>DUCHA CUADRADA 20CM NEGRA AL-3327B NETO</t>
  </si>
  <si>
    <t>DUCHA</t>
  </si>
  <si>
    <t>ACEITE PARA COMPRESOR 500 CM3</t>
  </si>
  <si>
    <t>DUCHADOR SIN MANGUERA BLANCO</t>
  </si>
  <si>
    <t>Escalera Aluminio uso intensivo 4x3 c/plancha de andamio 150kg EMTOP ELAD4431</t>
  </si>
  <si>
    <t>Escalera Aluminio uso intensivo 4x4 c/plancha de andamio 150kg EMTOP ELAD4441</t>
  </si>
  <si>
    <t>CERRADURA PUERTA CRISTAL KALLAY 6100</t>
  </si>
  <si>
    <t>MASCARA SOLDAR FOTOSENSIBLE LUSQTOFF</t>
  </si>
  <si>
    <t>CARTUCHO SILICONA *LUSQTOFF* TRANSPARENTE 280ML</t>
  </si>
  <si>
    <t>CEMENTO aCONTACTO 125 GRS *PEGALO*</t>
  </si>
  <si>
    <t>CEMENTO bCONTACTO 250 GRS *PEGALO*</t>
  </si>
  <si>
    <t>CEMENTO cCONTACTO 500 GRS *PEGALO*</t>
  </si>
  <si>
    <t>CEMENTO dCONTACTO 1 K GRS *PEGALO*</t>
  </si>
  <si>
    <t>CEMENTO eCONTACTO 4 K *PEGALO*</t>
  </si>
  <si>
    <t>CREMA *PEGALO* EPOXI ACERO 200 GRS</t>
  </si>
  <si>
    <t>CREMA *PEGALO* EPOXI BLANCA 150 GRS</t>
  </si>
  <si>
    <t>ADHESIVO CIANO 10 GRS</t>
  </si>
  <si>
    <t>ADHESIVO CIANO 20 GRS</t>
  </si>
  <si>
    <t>CARTUCHO SILICONA POLIRUETANO *PEGALO* ZINGUERO</t>
  </si>
  <si>
    <t>SILICONA LIQUIDA 100 GRS</t>
  </si>
  <si>
    <t>CARTUCHO SILICONA BLANCA *PEGALO* 280ML (24u)</t>
  </si>
  <si>
    <t>CARTUCHO SILICONA NEGRA *PEGALO* 280ML (24u)</t>
  </si>
  <si>
    <t>CARTUCHO SILICONA PU44 NEGRA POLIRUETANO *PEGALO* 280ML (24u)</t>
  </si>
  <si>
    <t>SILICONA TRANSPARENTE 85 ML *PEGALO* C PICO (12u)</t>
  </si>
  <si>
    <t>GOMERA DE METAL *PITBUILD*</t>
  </si>
  <si>
    <t>CADENA CON CANDADO 90 CM *PITBUILD*</t>
  </si>
  <si>
    <t>REGATON REGULABLEA 3/8 " MED.(50 Un.)</t>
  </si>
  <si>
    <t>REGATON REGULABLEB 5/16 " MED.(50 Un.)</t>
  </si>
  <si>
    <t>TORNILLOS *GRANEL* PASO GRUESO #8 x 2" X 3000 UNIDADES</t>
  </si>
  <si>
    <t>TORNILLOS *GRANEL* PASO GRUESO #8 x 3" X 2000 UNIDADES</t>
  </si>
  <si>
    <t>GOMA DE SUERO PARA GOMERA X METRO (ROLLO 35K CERRADO)</t>
  </si>
  <si>
    <t>ELECTRODO *SIDERAL* 6013 2.5 mm. (5 Kg)</t>
  </si>
  <si>
    <t>CARTUCHO SILICONA *ECO* TRANSPARENTE 280ML</t>
  </si>
  <si>
    <t>TEJIDO MOSQUITERO FIBRA GRIS 1.0 Mts. (25 Mts.)</t>
  </si>
  <si>
    <t>TEJIDO MOSQUITERO FIBRA GRIS 1.2 Mts. (25 Mts.)</t>
  </si>
  <si>
    <t>SOPLETE SIN MANGUERA 50MM</t>
  </si>
  <si>
    <t>CARTUCHO SILICONA BLANCA *TACSA* 280ML (24u)</t>
  </si>
  <si>
    <t>CARTUCHO SILICONA NEGRA *TACSA* 280ML (24u)</t>
  </si>
  <si>
    <t>CARTUCHO SILICONA NEUTRA *TACSA* BLANCA 280ML (24u)</t>
  </si>
  <si>
    <t>CARTUCHO SILICONA NEUTRA *TACSA* TRANSPARENTE 280ML (24u)</t>
  </si>
  <si>
    <t>CARTUCHO SILICONA PINTABLE *TACSA* 280ML (24u)</t>
  </si>
  <si>
    <t>CARTUCHO SILICONA POLIRUETANO *TACSA* CONSTRUCCION (20u)</t>
  </si>
  <si>
    <t>CARTUCHO SILICONA *TACSA* TRANSPARENTE 280ML (24u)</t>
  </si>
  <si>
    <t>TERMOFUSORA *OMAHA* 800W 3 BOQ 20-25-32 C SOPORTE</t>
  </si>
  <si>
    <t>MASCARA SOLDAR FOTOSENSIBLE THUNDER</t>
  </si>
  <si>
    <t>TIRAS DE GOMA AUTOADHESIVAS ANTIDESLIZANTES CORTA</t>
  </si>
  <si>
    <t>TIRAS DE GOMA AUTOADHESIVAS ANTIDESLIZANTES LARGA</t>
  </si>
  <si>
    <t>VAPORIZADOR MATAMOSQUITOS SIN CABLE P-TABLETAS</t>
  </si>
  <si>
    <t>CAMARA</t>
  </si>
  <si>
    <t>PEGALO</t>
  </si>
  <si>
    <t>SIDERAL</t>
  </si>
  <si>
    <t>CORDÓN TEJIDO MOSQUITERO 5MM X 10 MTS ROLLO 200 M</t>
  </si>
  <si>
    <t>GUANTES MOTEADO BLANCO 12 U DANI DPS</t>
  </si>
  <si>
    <t>GUANTE</t>
  </si>
  <si>
    <t>GUANTES MOTEADO BLANCO</t>
  </si>
  <si>
    <t>SOPAPA PVC *CANFLEX* 40</t>
  </si>
  <si>
    <t>SOPAPA PVC *CANFLEX* 50</t>
  </si>
  <si>
    <t>CAJA PARA TERMICAS DE 2 BOCAS T.TAAD</t>
  </si>
  <si>
    <t>TAAD</t>
  </si>
  <si>
    <t>CAJA PARA TERMICAS DE 4 BOCAS T.TAAD</t>
  </si>
  <si>
    <t>CAJA PARA TERMICAS DE 8 BOCAS T.TAAD</t>
  </si>
  <si>
    <t>CAJA PARA TERMICAS DE 12 BOCAS T.TAAD</t>
  </si>
  <si>
    <t>TERMOSTATO 1500W</t>
  </si>
  <si>
    <t>TERMOSTATO</t>
  </si>
  <si>
    <t>Pistola para inflar y medidor neumaticos EMTOP EASGT8501 
(*Presión máxima: 12Bar (174PSI))</t>
  </si>
  <si>
    <t>TORNILLO P/MADERA CAB. TROMPETAc 10x11/2 (x150</t>
  </si>
  <si>
    <t>TORNILLO P/MADERA CAB. TROMPETAc 10x2 (x200</t>
  </si>
  <si>
    <t>CARTUCHO SILICONA PU44 GRIS POLIRUETANO *PEGALO* 280ML (24u)</t>
  </si>
  <si>
    <t>LIMPIA CONTACTOS EN AEROSOL X 250 CC</t>
  </si>
  <si>
    <t>Acople rapido p/riego 1/2 EMTOP EQCS01122</t>
  </si>
  <si>
    <t>PICO CANILLA "J" 32 CM TI-2045-8</t>
  </si>
  <si>
    <t>PICO CANILLA CISNE TI-2045-6</t>
  </si>
  <si>
    <t>SOPORTE DUCHA ABS AL-12</t>
  </si>
  <si>
    <t>CARRETEL TIPO PLATO AL-2039</t>
  </si>
  <si>
    <t>EXTRACTOR DE POLEA 4" (2 PATAS) AL-1400-2</t>
  </si>
  <si>
    <t>ARANDELA TIPO WASHER 45 MM X 250 U EPS</t>
  </si>
  <si>
    <t>CANILLA *NEGRA* PVC ECO 1/2 *SILPLA*</t>
  </si>
  <si>
    <t>ANTEOJOS OSCUROS PITBUILD CERRADO A LA CARA</t>
  </si>
  <si>
    <t>BOTINES DE SEGURIDAD *SOLO ENCARGUE*</t>
  </si>
  <si>
    <t>CEPILLO COPA BRONCE 19mm P/T</t>
  </si>
  <si>
    <t>CEPILLO COPA BRONCE 24mm P/T</t>
  </si>
  <si>
    <t>LLAVE COMBINADA 24mm Cr-v</t>
  </si>
  <si>
    <t>LLAVE T DE 7 MM LARGA</t>
  </si>
  <si>
    <t>MANGUERA FLEXIBLE DUCHADOR 2 MTS</t>
  </si>
  <si>
    <t>PALA ANCHA CABO CAÑO *NEGRO*</t>
  </si>
  <si>
    <t>PALA DE PUNTA CABO CAÑO *NEGRO*</t>
  </si>
  <si>
    <t>PARCHE N*3-30mmx36u</t>
  </si>
  <si>
    <t>PARCHE N*4-40mmx24u</t>
  </si>
  <si>
    <t>SOPAPA VENTOSA GIGANTE</t>
  </si>
  <si>
    <t>TUBO SUELTO 1/2 x 13mm</t>
  </si>
  <si>
    <t>VALVULA C/FLOTANTE P/TANQUE</t>
  </si>
  <si>
    <t>BOTIN</t>
  </si>
  <si>
    <t>BRAZO DUCHA 90¦ 35 Cms. ACERO INOX.</t>
  </si>
  <si>
    <t>BRAZO DUCHA 90¦ 50 Cms. ACERO INOX.</t>
  </si>
  <si>
    <t>ANTIPARRA NEGRO VINCHA CERRADO A LA CARA</t>
  </si>
  <si>
    <t>INSECTOCUTOR FAROL KUSHIRO</t>
  </si>
  <si>
    <t>Cable para cargador USB-C Carga Max 3Ah EMTOP EUCC01</t>
  </si>
  <si>
    <t>Pulverizador 1,5lts 2,5Bar EMTOP ESPP201502</t>
  </si>
  <si>
    <t>ANTEOJO</t>
  </si>
  <si>
    <t>BISAGRA 'T' Hro. PULIDO 5" 127 mm (x 6 Pares)</t>
  </si>
  <si>
    <t>TORNILLO P/MADERA M-FIX 5.0 x 35 (x 200)</t>
  </si>
  <si>
    <t>PINZA PUNZONADORA DURLOCK</t>
  </si>
  <si>
    <t>SET DUCHADOR X3PCS C/GATILLO BIDETAZO</t>
  </si>
  <si>
    <t>CINTA DOBLE FAZ 24 MM X 5 MTS</t>
  </si>
  <si>
    <t>ADAPTADOR  DESTORNILLADOR DURLOCK
#RK-19002</t>
  </si>
  <si>
    <t>ANTIPARRA TRANSPARENTE VINCHA CERRADO A LA CARA</t>
  </si>
  <si>
    <t>CORTINERO LUJO *NEGRO* 1 a 2 Mtrs</t>
  </si>
  <si>
    <t>CORTINERO LUJO *ALUMINIO* 1 a 2 Mtrs</t>
  </si>
  <si>
    <t xml:space="preserve">CEPILLO LAVA COCHES BASE MADERA 25CM (PRECIO X DOCENA) </t>
  </si>
  <si>
    <t>BARRESOLA</t>
  </si>
  <si>
    <t xml:space="preserve">CEPILLO PARRILLERO DE ACERO (PRECIO X DOCENA) </t>
  </si>
  <si>
    <t>CAMARA RODADO 16</t>
  </si>
  <si>
    <t>CAMARA RODADO 20</t>
  </si>
  <si>
    <t>CAMARA RODADO 24</t>
  </si>
  <si>
    <t>CAMARA RODADO 26</t>
  </si>
  <si>
    <t>CAMARA RODADO 28</t>
  </si>
  <si>
    <t>CARRETEL  AUT. PROFESIONAL</t>
  </si>
  <si>
    <t>TUBO SUELTO 1/2 x 10mm</t>
  </si>
  <si>
    <t>TUBO SUELTO 1/2 x 11mm</t>
  </si>
  <si>
    <t>BLACKJACK</t>
  </si>
  <si>
    <t>TUBO SUELTO 1/2 x 12mm</t>
  </si>
  <si>
    <t>TUBO SUELTO 1/2 x 14mm</t>
  </si>
  <si>
    <t>TUBO SUELTO 1/2 x 15mm</t>
  </si>
  <si>
    <t>TUBO SUELTO 1/2 x 16mm</t>
  </si>
  <si>
    <t>TUBO SUELTO 1/2 x 17mm</t>
  </si>
  <si>
    <t>TUBO SUELTO 1/2 x 19mm</t>
  </si>
  <si>
    <t>TUBO SUELTO 1/2 x 20mm</t>
  </si>
  <si>
    <t>FLOTANTE ALTA PRESION 1/2 BRONCE</t>
  </si>
  <si>
    <t>FLOTANTE ALTA PRESION 3/4 BRONCE</t>
  </si>
  <si>
    <t>BOYA OBTURADOR TIPO IDEAL</t>
  </si>
  <si>
    <t>BOYA</t>
  </si>
  <si>
    <t>CIERRAPUERTA AÉREO 45 KG-60 KG (500,000 CICLOS)</t>
  </si>
  <si>
    <t>CORREDERA Z 20 KG 500 MM NEGRO</t>
  </si>
  <si>
    <t>CORREDERA Z 20 KG 450 MM BLANCO</t>
  </si>
  <si>
    <t xml:space="preserve">CAMARA *FOCO* GIRA 360* WIFI GRABA Y FILMA MOVIMIENTO </t>
  </si>
  <si>
    <t>CANDADO NUMERICO BCE 30 MM *SIN MARCA*</t>
  </si>
  <si>
    <t>CANILLA 1 AGUA PLASTICA PARED *IMPORTADA*</t>
  </si>
  <si>
    <t>SACA HOJAS PLASTICO CELESTE DE 19/22MM</t>
  </si>
  <si>
    <t>COBER</t>
  </si>
  <si>
    <t>ESTUFA 3 VELAS CON CORTE DE SEGURIDAD</t>
  </si>
  <si>
    <t>CUTTER P/VIDRIO SL-20001</t>
  </si>
  <si>
    <t>DESTORNILLADOR 8 EN 1 #XW-6025</t>
  </si>
  <si>
    <t>BOMBA CENTRIFUGA Turbina Bronce   1 HP</t>
  </si>
  <si>
    <t>CARRETILLA CHAPA  70  C/NEUM</t>
  </si>
  <si>
    <t>CARRETILLA CHAPA  80</t>
  </si>
  <si>
    <t>Bolso portaherramientas 24 pulg INDUSTRIAL base rigida 25kg EMTOP ETBG28242
(Tamaño: 24" - *Carga máxima: 25 kg - *Marco rígido para facilitar la apertura y el acceso - *Base de plástico reforzado para mayor durabilidad - *Bolsillos internos para capacidad de almacenamiento adicional - *Correa de hombro ajustable incluida)</t>
  </si>
  <si>
    <t>boquilla magnetica aimpacto 10mm-1/4 hex x 65mm</t>
  </si>
  <si>
    <t>Fratacho de EVA 19mm  240x100mm EMTOP ERGF24108</t>
  </si>
  <si>
    <t>Mecha punta widia 10x120mm EMTOP Indutrial ECDB021012</t>
  </si>
  <si>
    <t>Mecha punta widia 6x100mm EMTOP Indutrial ECDB020610</t>
  </si>
  <si>
    <t>Mecha punta widia 8x120mm EMTOP ECDB01081</t>
  </si>
  <si>
    <t>Mecha SDS Plus industrial 6x110mm EMTOP EHDR10601</t>
  </si>
  <si>
    <t>Mecha SDS Plus industrial 8x110mm EMTOP EHDR10801</t>
  </si>
  <si>
    <t>Set destor.de fuerza 2Pzs Industrial imantado S2 PHL y PL  ESST03803</t>
  </si>
  <si>
    <t>PILA C</t>
  </si>
  <si>
    <t>ENERGIZER</t>
  </si>
  <si>
    <t>PILA D</t>
  </si>
  <si>
    <t>Energizer Bateria 9v</t>
  </si>
  <si>
    <t>VELAS HALOGENAS LILIANA 24 CM</t>
  </si>
  <si>
    <t>ESTUFA</t>
  </si>
  <si>
    <t>VELAS HALOGENAS PARA ID 5303 26 CM</t>
  </si>
  <si>
    <t>BARRAL SEGURIDAD REBATIBLE MEDIANA 65 cm</t>
  </si>
  <si>
    <t>BARRAL SEGURIDAD REBATIBLE MEDIANA 65  C/PORTA ROLLO</t>
  </si>
  <si>
    <t>FLEXIBLE PVC 1/2 X 100 CM</t>
  </si>
  <si>
    <t>CLAVO P FINA 14X40 CHATA</t>
  </si>
  <si>
    <t>CLAVO P FINA 14X50 CHATA</t>
  </si>
  <si>
    <t>GUANTE MULTIUSO S/MOTA AL-2223-1</t>
  </si>
  <si>
    <t>TARUGO TRES CORTESa HACENDOSA N¦ 6 (x 1000 Un.)</t>
  </si>
  <si>
    <t>TARUGO TRES CORTESa HACENDOSA N¦ 8 (x 500 Un.)</t>
  </si>
  <si>
    <t>TARUGO TRES CORTESa HACENDOSA N¦ 10 (x 250 Un.)</t>
  </si>
  <si>
    <t>LLANA YESERO 12 X 30 CM HACENDOSA</t>
  </si>
  <si>
    <t>BRAZO DUCHA *NEGRO* 90¦ 50 Cms. ACERO INOX.</t>
  </si>
  <si>
    <t>BRAZO DUCHA *NEGRO* 90¦ 35 Cms. ACERO INOX.</t>
  </si>
  <si>
    <t>UNION PLASTICA P/MANGUERA 1/2" ( 100 Un.)</t>
  </si>
  <si>
    <t>UNION PLASTICA P/MANGUERA 3/4" ( 100 Un.)</t>
  </si>
  <si>
    <t>TORNILLO INODORO ECON. 22-60 ( 100 Un.)</t>
  </si>
  <si>
    <t>TORNILLO INODORO ECON. 22-70 ( 100 Un.)</t>
  </si>
  <si>
    <t>TORNILLO INODORO ECON. 22-80 ( 100 Un.)</t>
  </si>
  <si>
    <t>TORNILLO INODORO C/ARAND. BCE. 22-80 ( 100 Un.)</t>
  </si>
  <si>
    <t>TORNILLO INODORO C/ARAND. BCE. 22-60 ( 100 Un.)</t>
  </si>
  <si>
    <t>TORNILLO INODORO C/ARAND. BCE. 22-70 ( 100 Un.)</t>
  </si>
  <si>
    <t>MANDRIL AUTOAJUSTABLE 0.3 A 6.5mm Encastre</t>
  </si>
  <si>
    <t>CANILLA 1/2 Y 3/4 "MEDIO GIRO"</t>
  </si>
  <si>
    <t>MEDIOGIRO</t>
  </si>
  <si>
    <t>MG TEJIDOS</t>
  </si>
  <si>
    <t>PISTOLA AIRE *BICICLETERO* MICROGAS</t>
  </si>
  <si>
    <t>MOSQUETON GATILLO P/SOGA N¦ 1 (Med. T. 12CmArg. 10mm</t>
  </si>
  <si>
    <t>MOSQUETON GATILLO P/SOGA N¦ 2 (Med. T12Cm. Arg. 10mm</t>
  </si>
  <si>
    <t>MOSQUETON GATILLO P/SOGA N¦ 3 (Med. 7.5Cm Arg. 16mm</t>
  </si>
  <si>
    <t>MOSQUETON GATILLO P/SOGA N¦ 4 (Med. T 7Cm. Ar. 20mm</t>
  </si>
  <si>
    <t>MOSQUETON GATILLO P/SOGA N¦ 5 (Med. T 11 Cm. Arg 26mm</t>
  </si>
  <si>
    <t>PASADOR 4" AL-1861-4</t>
  </si>
  <si>
    <t>PASADOR</t>
  </si>
  <si>
    <t>CARTUCHO SILICONA PINTABLE *PEGALO* 280ML (24u)</t>
  </si>
  <si>
    <t>SILICONA TRANSPARENTE 32 ML *PEGALO*</t>
  </si>
  <si>
    <t>SILICONA ALTA TEMPERATURA *PEGALO* 280 ML (24u)</t>
  </si>
  <si>
    <t>CARTUCHO SILICONA PU44 BLANCA POLIRUETANO *PEGALO* 280ML (24u)</t>
  </si>
  <si>
    <t>PILAS A 23 X 5 U FULL TOTAL</t>
  </si>
  <si>
    <t>PISTOLA AIRE DG-10</t>
  </si>
  <si>
    <t>ARRANCA MOTORES AEROSOL X 260G MOTONIC</t>
  </si>
  <si>
    <t>PROSPRAY</t>
  </si>
  <si>
    <t>CREMA LIMPIADORA NARANJA X 1 KG MECANIC</t>
  </si>
  <si>
    <t>LUBRICANTE MULTIPROPOSITO C/PTFE X 163 G</t>
  </si>
  <si>
    <t>LUBRICANTE MULTIPROPOSITO C/PTFE X 290GR</t>
  </si>
  <si>
    <t>INFLA REPARA NEUMATICO X 300GR MOTONIC</t>
  </si>
  <si>
    <t>PINTURA BLANCO BRILLANTE PINTURIC X 160G</t>
  </si>
  <si>
    <t>PINTURA BLANCO MATE PINTURIC X 160 GR</t>
  </si>
  <si>
    <t>PINTURA BLANCO SATINADO PINTURIC X 160</t>
  </si>
  <si>
    <t>PINTURA NEGRO MATE PINTURIC X 160 GR</t>
  </si>
  <si>
    <t>PINTURA NEGRO BRILLANTE PINTURIC X 160 G</t>
  </si>
  <si>
    <t>PINTURA NEGRO SATINADO PINTURIC X 160G</t>
  </si>
  <si>
    <t>PINTURA ORO PINTURIC X 160 GR</t>
  </si>
  <si>
    <t>PINTURA PLATA PINTURIC X 160 GR</t>
  </si>
  <si>
    <t>CABEZA REGULADOR * VERDE*1,5 MTS P/G 10 KG</t>
  </si>
  <si>
    <t>LINGA BICICLETA *ROTT* 1,20 METROS CON CERRADURA</t>
  </si>
  <si>
    <t>SERRUCHO YESERO AMARILLO</t>
  </si>
  <si>
    <t>SET PARA REPARAR RUEDAS #LJ-2011</t>
  </si>
  <si>
    <t>TERMICA BIPOLAR SICALIMIT  2x40A#</t>
  </si>
  <si>
    <t>TERMICA BIPOLAR SICALIMIT  2x63A#</t>
  </si>
  <si>
    <t>ENROLLADOR C/BUCHE ZINCADO DE 4 Mts. (  1 Un.)</t>
  </si>
  <si>
    <t>ENROLLADOR C/BUCHE ZINCADO DE 6 Mts. (  1 Un.)</t>
  </si>
  <si>
    <t>SOLDADOR LAPIZ 60 W CABO MADERA</t>
  </si>
  <si>
    <t>SOLDADOR P/CERAMICA 40w</t>
  </si>
  <si>
    <t>SOLDADOR P/CERAMICA 60w</t>
  </si>
  <si>
    <t>SOLUCION PARA BICICLETAS 10 U X CAJA</t>
  </si>
  <si>
    <t>PINCELETA 4" - PURA CERDA CHINA (CAJA X 6 UND)</t>
  </si>
  <si>
    <t>STOK</t>
  </si>
  <si>
    <t>SOMBRERO ZINCADO REGLAMENTARIO 5" (  0 Un.)</t>
  </si>
  <si>
    <t>CURVA ZINCADA 90  x 5" (  0 Un.)</t>
  </si>
  <si>
    <t>SOMBRERO ZINCADO REGLAMENTARIO 6" (  0 Un.)</t>
  </si>
  <si>
    <t>CANO ZINCADO P/VENTILACION 5" (x 1 Mts.) (  0 Un.)</t>
  </si>
  <si>
    <t>CURVA ZINCADA 90  x 6" (  0 Un.)</t>
  </si>
  <si>
    <t>CANO ZINCADO P/VENTILACION 6" (x 1 Mts.) (  0 Un.)</t>
  </si>
  <si>
    <t>TAIS</t>
  </si>
  <si>
    <t>ENDUIDO X 1L 6U</t>
  </si>
  <si>
    <t>ENDUIDO X 20L</t>
  </si>
  <si>
    <t>ENDUIDO X 4L</t>
  </si>
  <si>
    <t>SINTETICO 3 EN 1 NEGRO SATINADO X 1</t>
  </si>
  <si>
    <t>SINTETICO 3 EN 1 BLANCO SATINADO X 1</t>
  </si>
  <si>
    <t>SINTETICO 3 EN 1 BLANCO MATE X 1</t>
  </si>
  <si>
    <t>SILICONA TRANS 25ML TF3</t>
  </si>
  <si>
    <t>ENROLLADOR ECONOMICO CORTINA 6 Mts. (  1 Un.)</t>
  </si>
  <si>
    <t>TEJIDO MOSQUITERO *VITAL* PVC DE 100   X 50 METROS</t>
  </si>
  <si>
    <t>TEJIDO MOSQUITERO *VITAL* PVC DE 1,20   X 50 METROS</t>
  </si>
  <si>
    <t>TEJIDO MOSQUITERO *VITAL* PVC DE 150   X 50 METROS</t>
  </si>
  <si>
    <t>ESCOBA DE GUINEA DE 6 HILOS</t>
  </si>
  <si>
    <t>PITON ESCUADRA S/TOPE  4 (x100 Un.) (  1 Un.)</t>
  </si>
  <si>
    <t>PITON ESCUADRA S/TOPE  5 (x 50 Un.) (  1 Un.)</t>
  </si>
  <si>
    <t>PITON ESCUADRA S/TOPE  6 (x 50 Un.) (  1 Un.)</t>
  </si>
  <si>
    <t>PITON ESCUADRA S/TOPE  8 (x 50 Un.) (  1 Un.)</t>
  </si>
  <si>
    <t>PITON ESCUADRA S/TOPE 10 (x 25 Un.) (  1 Un.)</t>
  </si>
  <si>
    <t>PITON ESCUADRA S/TOPE 12 (x 20 Un.) (  1 Un.)</t>
  </si>
  <si>
    <t>ZARANDA SIN MARCA (6 Un.)</t>
  </si>
  <si>
    <t>ESPUMA ADHEMATIC 300 ML 12u</t>
  </si>
  <si>
    <t>Canoa 14 cerradura de mueble 1 combinación 15mm reversible</t>
  </si>
  <si>
    <t>Canoa 14 cerradura de mueble 1 combinación 20mm reversible</t>
  </si>
  <si>
    <t>Canoa 14 cerradura de mueble 1 combinación 25mm reversible</t>
  </si>
  <si>
    <t>Canoa 512hr cerradura 1 combinación 25mm zamack hierro</t>
  </si>
  <si>
    <t>Canoa 702 cerradura de placard embutir 20mm reversible hierro</t>
  </si>
  <si>
    <t>REMACHADORA "BLACK JACK"</t>
  </si>
  <si>
    <t>FIJADOR X 20 LTS</t>
  </si>
  <si>
    <t>FIJADOR X 4 LTS</t>
  </si>
  <si>
    <t>AGUJA COLCHONERA INDIO C/ AGUJA CURVA</t>
  </si>
  <si>
    <t>AGUJA</t>
  </si>
  <si>
    <t>MASCARA FOTOSENSIBLE ECO CON 2 SENSORES</t>
  </si>
  <si>
    <t>LLANA YESERO IMPORTADA 28CM X 12CM</t>
  </si>
  <si>
    <t>LLANA</t>
  </si>
  <si>
    <t>SOLDADOR 40W C/LUZ P. CERAMICA TIPO LAPIZ REFORZADO</t>
  </si>
  <si>
    <t>SOLDADOR 60W C/LUZ P. CERAMICA TIPO LAPIZ REFORZADO</t>
  </si>
  <si>
    <t>BISAGRA 5005 *BGN* BCEDA 38 mm X 24U</t>
  </si>
  <si>
    <t>BGN</t>
  </si>
  <si>
    <t>BISAGRA 5005 *BGN* BCEDA 50 mm X 24U</t>
  </si>
  <si>
    <t>BISAGRA 5005 *BGN* BCEDA 63 mm X 24U</t>
  </si>
  <si>
    <t>BISAGRA 5005 *BGN* BCEDA 76 mm X 24U</t>
  </si>
  <si>
    <t>CAMARA RODADO 29 X 2,1</t>
  </si>
  <si>
    <t>CERROJO DE APLICAR *NEGRO* LLAVE CRUZ D-10 805</t>
  </si>
  <si>
    <t>Mandril autoajustable 13mm 60Nm EMTOP EKCY13201</t>
  </si>
  <si>
    <t>Soplete a butano enc electrico 1300° EMTOP EMFG1602</t>
  </si>
  <si>
    <t>Martillo carpintero 16oz/450gr cabo tubular EMTOP EMHM336G</t>
  </si>
  <si>
    <t>Martillo techista cabo de fibra y TPR 600 grs EMTOP EHAMCH1606</t>
  </si>
  <si>
    <t>Martillo techista forjado 20oz/560gr cabo acero iman p/clavo EMTOP EHAMCH2020</t>
  </si>
  <si>
    <t>Tijera tipo barbero ac.inox 2mm EMTOP EMSX3607</t>
  </si>
  <si>
    <t>Cinta antideslizante transparente PEVA 25mm x 5Mt EMTOP EMPN3525</t>
  </si>
  <si>
    <t>Cinta VHB multiuso 19mm x 2Mt esp 2mm EMTOP EMPN9K19</t>
  </si>
  <si>
    <t>Rodilleras ergonomica PVC y EVA EMTOP Industrial EKPT0201</t>
  </si>
  <si>
    <t>Lapiz carpintero bicolor x 12 unid EMTOP EMMQ2512</t>
  </si>
  <si>
    <t>Regadera plastica 9L ultra resistente EMTOP EMKW1890</t>
  </si>
  <si>
    <t xml:space="preserve">TENDER BLANCO 7 V SIN ALAS </t>
  </si>
  <si>
    <t>PISTOLA CALOR 2000 W GAMMA</t>
  </si>
  <si>
    <t>LINEA ARMADA JELUZ 1 PUNTO</t>
  </si>
  <si>
    <t>LINEA ARMADA JELUZ 1 TOMA</t>
  </si>
  <si>
    <t>LINEA ARMADA JELUZ 1 TOMA 1 PUNTO</t>
  </si>
  <si>
    <t>LINEA ARMADA JELUZ 2 TOMAS</t>
  </si>
  <si>
    <t>MODULO INTERRUPTOR JELUZ</t>
  </si>
  <si>
    <t>MODULO INTERRUPTOR PLATINUM BCO JELUZ</t>
  </si>
  <si>
    <t>MODULO TOMA JELUZ  (BI-NORMA)</t>
  </si>
  <si>
    <t>MODULO TOMA PLATINUM (BINORMA) BLANCO</t>
  </si>
  <si>
    <t>Rotomartillo 800w LUSQTOFF Rml850-7</t>
  </si>
  <si>
    <t>CANILLA 1 AGUA PARED PICO U METAL CABEZAL BRO</t>
  </si>
  <si>
    <t>CANILLA CROMADA ABS 1 AGUA MESADA PICO J 39 C</t>
  </si>
  <si>
    <t>CONEXIÓN MANG. LAVARROPA 2 MTS MOZART</t>
  </si>
  <si>
    <t>LAVATORIO CRUZ VIENA 1 AGUA ABS BLANCA</t>
  </si>
  <si>
    <t>LAVATORIO CRUZ VIENA 1 AGUA ABS CROMADA</t>
  </si>
  <si>
    <t>MANGO PLASTICO P/ PALA</t>
  </si>
  <si>
    <t>MEZCLADORA ABS PEKIN NEGRA MESADA VOLANTE CRUZ( Bulto x20 )</t>
  </si>
  <si>
    <t>CONEXIÓN MANG. LAVARROPA 1,2 MTS MOZART</t>
  </si>
  <si>
    <t>BOMBA PRESURIZADORA *OMAHA* 2 BAÑOS</t>
  </si>
  <si>
    <t>PELACABLE COAXIL SNAP RG RG59 RG11 CP505</t>
  </si>
  <si>
    <t>PORTALAMPARAS BIFOCAL</t>
  </si>
  <si>
    <t>PORTALAMPARAS</t>
  </si>
  <si>
    <t>PINTURA NEGRO MATE PINTURIC 350ML-250GR</t>
  </si>
  <si>
    <t>PINTURA NEGRO PINTURIC 350ML-250GR</t>
  </si>
  <si>
    <t>PINTURA NEGRO SAT. PINTURIC 350ML-250GR</t>
  </si>
  <si>
    <t>Cable tipo taller 2x4 X 100MTS</t>
  </si>
  <si>
    <t>ADHESIVO DOBLE CONTACTO BALDE 18L#</t>
  </si>
  <si>
    <t>VELA HALOGENA 20CM ECO</t>
  </si>
  <si>
    <t>GUANTE DESCARTABLE NEGRO4 XL (x 100Un.) (  1 Un.)</t>
  </si>
  <si>
    <t>TAPA BASTIDOR JELUZ</t>
  </si>
  <si>
    <t>JELUZ VERONA</t>
  </si>
  <si>
    <t>ACOPLE RAPIDO 1"A</t>
  </si>
  <si>
    <t>NAVAJA MULTIFUNCION CON 15 FUNCIONES</t>
  </si>
  <si>
    <t>INGCO</t>
  </si>
  <si>
    <t>MARTILLO GALPONERO 16OZ /450GR CABO FIBRA DE VIDRIO INDUSTRIAL</t>
  </si>
  <si>
    <t>CANDADO DE 70 MM CON ALARMA RESISTE LLUVIA</t>
  </si>
  <si>
    <t>DISCO PARA PULIDORA 180 MM</t>
  </si>
  <si>
    <t>DUCHA ELECTRICA 3800/5500 WATS 25°/30°</t>
  </si>
  <si>
    <t>FAROL METAL ESTILO COLONIAL DE 40CM ALTURA</t>
  </si>
  <si>
    <t>FAROL</t>
  </si>
  <si>
    <t>BALDE ALBAÑIL X 12 U</t>
  </si>
  <si>
    <t>SPOT BLANCO 90 P DICROICA</t>
  </si>
  <si>
    <t>SPOT</t>
  </si>
  <si>
    <t>SPOT NEGRO 90 P DICROICA</t>
  </si>
  <si>
    <t>SPOT BLANCO ART 11 DICROICA</t>
  </si>
  <si>
    <t>SPOT NEGRO ART 11 DICROICA</t>
  </si>
  <si>
    <t>REMOVEDOR GEL 1 LT VITECSO</t>
  </si>
  <si>
    <t>VITECSO</t>
  </si>
  <si>
    <t>REMOVEDOR GEL 1/2 LT VITECSO</t>
  </si>
  <si>
    <t>CUBETA HAMILTON ALTA BRONCE VIEJO</t>
  </si>
  <si>
    <t>REMOVEDOR GEL 1 LT JPP</t>
  </si>
  <si>
    <t>REMOVEDOR GEL 1/2 LT JPP</t>
  </si>
  <si>
    <t>Engrampadora 4-14mm ajustable Emtop ESGU2001</t>
  </si>
  <si>
    <t>CINTA MET.RETRAC SIN FRENO x 3 Mts. (REF:103) EVEL</t>
  </si>
  <si>
    <t>REGADOR GIRATORIO VERDE REDOND0</t>
  </si>
  <si>
    <t>PROTECTOR VENTILACION 15X30 Cms. APROBADA</t>
  </si>
  <si>
    <t>LIMPIA BOMBILLA Y SORBETE REUNATA</t>
  </si>
  <si>
    <t>PINZA PICO DE LORO TIPO KNIPEX DE 12" CON AISLACION (CAJA X 48 UNIDADES)</t>
  </si>
  <si>
    <t>ROTTWEILLER</t>
  </si>
  <si>
    <t>INFLADOR DE PELOTA CON PICO DCA</t>
  </si>
  <si>
    <t>TIRA LED FRIA EXTERIOR 12V-5050-5MTS#</t>
  </si>
  <si>
    <t>DUCHADOR SIN MANGUERA ACERO INOX CROMADO</t>
  </si>
  <si>
    <t>REGADOR GIRATORIO AMARILLO CUADRADO</t>
  </si>
  <si>
    <t>TERMICA BIPOLAR SICALIMIT  15A#</t>
  </si>
  <si>
    <t>Set x 2u punta magnetica alto impacto PH2 x 50mm EMTOP Industrial ESBTM5PH250</t>
  </si>
  <si>
    <t>LIMA MATRICERO 5" EN JUEGO X 6 PIEZAS</t>
  </si>
  <si>
    <t>MECHA FRESA AVELLANADOR EN JUEGO X 4 PIEZAS</t>
  </si>
  <si>
    <t>RASTRILLO DE ACERO CARBONO PROFESIONAL 12 DIENTES</t>
  </si>
  <si>
    <t>COPA DIAMANTADA PARA DESBASTE DE HORMIGON DE 115MM</t>
  </si>
  <si>
    <t>FRESAS PARA MADERA EN JUEGO X 6 PIEZAS</t>
  </si>
  <si>
    <t>MECHA WIDIA MULTIMATERIAL EN JUEGO X 5 PIEZAS</t>
  </si>
  <si>
    <t>PUNTAS PH2 CON AUTOSTOP EN JUEGO X 10 PIEZAS</t>
  </si>
  <si>
    <t>TERMOFUSORA *OMAHA* 1500W 3 BOQ 20-25-32 C SOPORTE</t>
  </si>
  <si>
    <t>TORNILLO BASTIDOR 1 1/2"X200 (D/R 6-32x40)</t>
  </si>
  <si>
    <t>TORNILLO</t>
  </si>
  <si>
    <t>Válvula a Esfera - Rosca HH 11/4”</t>
  </si>
  <si>
    <t>Válvula a Esfera - Rosca HH 11/2”</t>
  </si>
  <si>
    <t>Pincel 4" ancho 12mm EMTOP EPBH04702</t>
  </si>
  <si>
    <t>Iman telescopico 900grs 125 a 635mm EMTOP EMME1602</t>
  </si>
  <si>
    <t>Alicate Sueco 200mm CR-V HeavyDuty accion compuesta</t>
  </si>
  <si>
    <t>Caja de seguridad electronica 27L EMTOP EESF3503</t>
  </si>
  <si>
    <t>Caja de seguridad electronica 52L EMTOP EESF5003</t>
  </si>
  <si>
    <t>Carro portaherramientas INDUSTRIAL 2 cajones EMTOP</t>
  </si>
  <si>
    <t>DISCO *APROBADO* MULTIMATERIAL 115 MM. CARBURO DE TUNGSTENO</t>
  </si>
  <si>
    <t>DISCO *APROBADO* MULTIMATERIAL 180 MM. CARBURO DE TUNGSTENO</t>
  </si>
  <si>
    <t>CUÑA O TOPE *VARIOS COLORES* FIJA PUERTAS X 10 UNIDADES</t>
  </si>
  <si>
    <t>PRACTICA</t>
  </si>
  <si>
    <t>MEZCLADORA PEKIN PARED ABS NEGRA VOLANTE CRUZ PICO J ( Bulto x20 )</t>
  </si>
  <si>
    <t>REPELENTE PARA MOSQUITOS VTMOSQUISTO</t>
  </si>
  <si>
    <t>VTMOSQUITO</t>
  </si>
  <si>
    <t>CAÑO PVC RIGIDO LIV 7/8" X3MTS X20</t>
  </si>
  <si>
    <t>CONECTOR PVC 7/8" BLANCO</t>
  </si>
  <si>
    <t>CURVA PVC 7/8"</t>
  </si>
  <si>
    <t>CUPLA PVC 7/8"</t>
  </si>
  <si>
    <t>FUENTE PARA TIRAS LED 12V-25W-INTERIOR#</t>
  </si>
  <si>
    <t>ESPO</t>
  </si>
  <si>
    <t>ESPOSAS LLAVE</t>
  </si>
  <si>
    <t>CUÑA O TOPE *BLANCO* FIJA PUERTAS</t>
  </si>
  <si>
    <t>Cinta Doble Faz *CUADRADA* 25x25 mm. 16 cuadraditos</t>
  </si>
  <si>
    <t>Tope de Puerta *GRANDE* X 1</t>
  </si>
  <si>
    <t>Rejilla Universal en PVC x 2</t>
  </si>
  <si>
    <t>Percha Ventosa Con Piton x 24u</t>
  </si>
  <si>
    <t>Tender Plegable *REDONDO*</t>
  </si>
  <si>
    <t>SOPORTE ALACENA c/ANGULO BLANCO X 24U</t>
  </si>
  <si>
    <t>FLEXIBLE 1/2 X c45 CM AGUA</t>
  </si>
  <si>
    <t>BOYA P/CLORO *ANIMALITOS*</t>
  </si>
  <si>
    <t>DISCO TURBO FINO 115 MM. *PORCELANATO* KLEBER</t>
  </si>
  <si>
    <t>CORTADORA DE TUBERIA PITT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</si>
</sst>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&quot;$&quot;\ #,##0.0"/>
    <numFmt numFmtId="166" formatCode="0000"/>
    <numFmt numFmtId="167" formatCode="000"/>
    <numFmt numFmtId="168" formatCode="_-&quot;$&quot;\ * #,##0.0_-;\-&quot;$&quot;\ * #,##0.0_-;_-&quot;$&quot;\ * &quot;-&quot;??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Tahoma"/>
      <family val="2"/>
    </font>
    <font>
      <sz val="10"/>
      <name val="Arial"/>
      <family val="2"/>
    </font>
    <font>
      <b/>
      <i/>
      <sz val="14"/>
      <color indexed="8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CCCCCC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0" fontId="1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21" fillId="0" borderId="0"/>
    <xf numFmtId="0" fontId="2" fillId="0" borderId="0"/>
    <xf numFmtId="0" fontId="22" fillId="0" borderId="0"/>
    <xf numFmtId="0" fontId="15" fillId="0" borderId="0"/>
    <xf numFmtId="164" fontId="15" fillId="0" borderId="0" applyFont="0" applyFill="0" applyBorder="0" applyAlignment="0" applyProtection="0"/>
    <xf numFmtId="0" fontId="17" fillId="0" borderId="0"/>
    <xf numFmtId="0" fontId="24" fillId="0" borderId="0"/>
    <xf numFmtId="0" fontId="25" fillId="0" borderId="0"/>
    <xf numFmtId="44" fontId="25" fillId="0" borderId="0" applyFont="0" applyFill="0" applyBorder="0" applyAlignment="0" applyProtection="0"/>
  </cellStyleXfs>
  <cellXfs count="148">
    <xf numFmtId="0" fontId="0" fillId="0" borderId="0" xfId="0"/>
    <xf numFmtId="0" fontId="4" fillId="0" borderId="1" xfId="7" applyFont="1" applyFill="1" applyBorder="1" applyAlignment="1" applyProtection="1">
      <alignment horizontal="center"/>
      <protection locked="0"/>
    </xf>
    <xf numFmtId="166" fontId="4" fillId="0" borderId="1" xfId="7" applyNumberFormat="1" applyFont="1" applyFill="1" applyBorder="1" applyAlignment="1" applyProtection="1">
      <alignment horizontal="center"/>
      <protection locked="0"/>
    </xf>
    <xf numFmtId="0" fontId="4" fillId="0" borderId="1" xfId="7" applyFont="1" applyFill="1" applyBorder="1" applyAlignment="1" applyProtection="1">
      <protection locked="0"/>
    </xf>
    <xf numFmtId="165" fontId="4" fillId="0" borderId="1" xfId="2" applyNumberFormat="1" applyFont="1" applyFill="1" applyBorder="1" applyAlignment="1" applyProtection="1">
      <protection locked="0"/>
    </xf>
    <xf numFmtId="165" fontId="4" fillId="0" borderId="1" xfId="7" applyNumberFormat="1" applyFont="1" applyFill="1" applyBorder="1" applyAlignment="1" applyProtection="1">
      <protection locked="0"/>
    </xf>
    <xf numFmtId="165" fontId="5" fillId="0" borderId="1" xfId="2" applyNumberFormat="1" applyFont="1" applyFill="1" applyBorder="1" applyAlignment="1" applyProtection="1">
      <protection locked="0"/>
    </xf>
    <xf numFmtId="165" fontId="4" fillId="0" borderId="1" xfId="7" applyNumberFormat="1" applyFont="1" applyFill="1" applyBorder="1" applyProtection="1">
      <protection locked="0"/>
    </xf>
    <xf numFmtId="165" fontId="5" fillId="0" borderId="1" xfId="7" applyNumberFormat="1" applyFont="1" applyFill="1" applyBorder="1" applyAlignment="1" applyProtection="1">
      <protection locked="0"/>
    </xf>
    <xf numFmtId="0" fontId="4" fillId="0" borderId="1" xfId="7" applyFont="1" applyFill="1" applyBorder="1" applyProtection="1">
      <protection locked="0"/>
    </xf>
    <xf numFmtId="0" fontId="4" fillId="0" borderId="0" xfId="7" applyFont="1" applyFill="1" applyAlignment="1" applyProtection="1">
      <alignment horizontal="center"/>
      <protection locked="0"/>
    </xf>
    <xf numFmtId="165" fontId="4" fillId="0" borderId="0" xfId="7" applyNumberFormat="1" applyFont="1" applyFill="1" applyProtection="1">
      <protection locked="0"/>
    </xf>
    <xf numFmtId="0" fontId="4" fillId="0" borderId="0" xfId="7" applyFont="1" applyFill="1" applyAlignment="1" applyProtection="1">
      <protection locked="0"/>
    </xf>
    <xf numFmtId="0" fontId="4" fillId="0" borderId="1" xfId="7" applyFont="1" applyFill="1" applyBorder="1" applyAlignment="1" applyProtection="1">
      <alignment horizontal="left"/>
      <protection locked="0"/>
    </xf>
    <xf numFmtId="0" fontId="0" fillId="0" borderId="0" xfId="0" applyFill="1"/>
    <xf numFmtId="0" fontId="8" fillId="0" borderId="0" xfId="7" applyFont="1" applyFill="1" applyAlignment="1" applyProtection="1">
      <alignment horizontal="center"/>
      <protection locked="0"/>
    </xf>
    <xf numFmtId="0" fontId="4" fillId="0" borderId="2" xfId="7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165" fontId="4" fillId="0" borderId="2" xfId="7" applyNumberFormat="1" applyFont="1" applyFill="1" applyBorder="1" applyAlignment="1" applyProtection="1">
      <alignment horizontal="center"/>
      <protection locked="0"/>
    </xf>
    <xf numFmtId="9" fontId="9" fillId="0" borderId="2" xfId="7" applyNumberFormat="1" applyFont="1" applyFill="1" applyBorder="1" applyAlignment="1" applyProtection="1">
      <alignment horizontal="center"/>
      <protection locked="0"/>
    </xf>
    <xf numFmtId="0" fontId="10" fillId="0" borderId="0" xfId="13" applyFill="1"/>
    <xf numFmtId="0" fontId="10" fillId="0" borderId="0" xfId="13" applyFill="1" applyBorder="1"/>
    <xf numFmtId="0" fontId="7" fillId="0" borderId="3" xfId="13" applyFont="1" applyFill="1" applyBorder="1" applyAlignment="1">
      <alignment horizontal="center"/>
    </xf>
    <xf numFmtId="0" fontId="7" fillId="0" borderId="4" xfId="13" applyFont="1" applyFill="1" applyBorder="1" applyAlignment="1">
      <alignment horizontal="center"/>
    </xf>
    <xf numFmtId="0" fontId="7" fillId="0" borderId="5" xfId="13" applyFont="1" applyFill="1" applyBorder="1" applyAlignment="1">
      <alignment horizontal="center"/>
    </xf>
    <xf numFmtId="0" fontId="7" fillId="0" borderId="0" xfId="13" applyFont="1" applyFill="1" applyBorder="1" applyAlignment="1">
      <alignment horizontal="center"/>
    </xf>
    <xf numFmtId="0" fontId="6" fillId="0" borderId="0" xfId="13" applyFont="1" applyFill="1" applyBorder="1" applyAlignment="1">
      <alignment horizontal="center"/>
    </xf>
    <xf numFmtId="0" fontId="11" fillId="0" borderId="2" xfId="13" applyFont="1" applyFill="1" applyBorder="1" applyAlignment="1">
      <alignment horizontal="center"/>
    </xf>
    <xf numFmtId="0" fontId="11" fillId="0" borderId="0" xfId="13" applyFont="1" applyFill="1" applyBorder="1" applyAlignment="1">
      <alignment horizontal="center"/>
    </xf>
    <xf numFmtId="0" fontId="12" fillId="0" borderId="2" xfId="13" applyFont="1" applyFill="1" applyBorder="1" applyAlignment="1">
      <alignment horizontal="center"/>
    </xf>
    <xf numFmtId="0" fontId="13" fillId="0" borderId="2" xfId="13" applyFont="1" applyFill="1" applyBorder="1" applyAlignment="1">
      <alignment horizontal="center"/>
    </xf>
    <xf numFmtId="0" fontId="13" fillId="0" borderId="0" xfId="13" applyFont="1" applyFill="1" applyBorder="1" applyAlignment="1">
      <alignment horizontal="center"/>
    </xf>
    <xf numFmtId="0" fontId="12" fillId="0" borderId="0" xfId="13" applyFont="1" applyFill="1" applyBorder="1" applyAlignment="1">
      <alignment horizontal="center"/>
    </xf>
    <xf numFmtId="0" fontId="14" fillId="0" borderId="2" xfId="13" applyFont="1" applyFill="1" applyBorder="1" applyAlignment="1">
      <alignment horizontal="center"/>
    </xf>
    <xf numFmtId="0" fontId="14" fillId="0" borderId="0" xfId="13" applyFont="1" applyFill="1" applyBorder="1" applyAlignment="1">
      <alignment horizontal="center"/>
    </xf>
    <xf numFmtId="167" fontId="13" fillId="0" borderId="2" xfId="13" applyNumberFormat="1" applyFont="1" applyFill="1" applyBorder="1" applyAlignment="1">
      <alignment horizontal="center"/>
    </xf>
    <xf numFmtId="167" fontId="13" fillId="0" borderId="0" xfId="13" applyNumberFormat="1" applyFont="1" applyFill="1" applyBorder="1" applyAlignment="1">
      <alignment horizontal="center"/>
    </xf>
    <xf numFmtId="167" fontId="14" fillId="0" borderId="2" xfId="13" applyNumberFormat="1" applyFont="1" applyFill="1" applyBorder="1" applyAlignment="1">
      <alignment horizontal="center"/>
    </xf>
    <xf numFmtId="0" fontId="13" fillId="0" borderId="2" xfId="13" applyFont="1" applyFill="1" applyBorder="1" applyAlignment="1"/>
    <xf numFmtId="0" fontId="10" fillId="0" borderId="2" xfId="13" applyFill="1" applyBorder="1" applyAlignment="1">
      <alignment horizontal="center"/>
    </xf>
    <xf numFmtId="0" fontId="10" fillId="0" borderId="0" xfId="13" applyFill="1" applyAlignment="1">
      <alignment horizontal="center"/>
    </xf>
    <xf numFmtId="0" fontId="10" fillId="0" borderId="0" xfId="13" applyFill="1" applyBorder="1" applyAlignment="1">
      <alignment horizontal="center"/>
    </xf>
    <xf numFmtId="0" fontId="13" fillId="0" borderId="2" xfId="13" applyFont="1" applyFill="1" applyBorder="1" applyAlignment="1">
      <alignment horizontal="center" wrapText="1"/>
    </xf>
    <xf numFmtId="0" fontId="10" fillId="0" borderId="0" xfId="13"/>
    <xf numFmtId="0" fontId="11" fillId="2" borderId="2" xfId="13" applyFont="1" applyFill="1" applyBorder="1" applyAlignment="1">
      <alignment horizontal="center"/>
    </xf>
    <xf numFmtId="0" fontId="12" fillId="2" borderId="2" xfId="13" applyFont="1" applyFill="1" applyBorder="1" applyAlignment="1">
      <alignment horizontal="center"/>
    </xf>
    <xf numFmtId="0" fontId="13" fillId="2" borderId="2" xfId="13" applyFont="1" applyFill="1" applyBorder="1" applyAlignment="1">
      <alignment horizontal="center"/>
    </xf>
    <xf numFmtId="0" fontId="14" fillId="2" borderId="2" xfId="13" applyFont="1" applyFill="1" applyBorder="1" applyAlignment="1">
      <alignment horizontal="center"/>
    </xf>
    <xf numFmtId="167" fontId="13" fillId="2" borderId="2" xfId="13" applyNumberFormat="1" applyFont="1" applyFill="1" applyBorder="1" applyAlignment="1">
      <alignment horizontal="center"/>
    </xf>
    <xf numFmtId="0" fontId="13" fillId="2" borderId="6" xfId="13" applyFont="1" applyFill="1" applyBorder="1" applyAlignment="1">
      <alignment horizontal="center"/>
    </xf>
    <xf numFmtId="0" fontId="13" fillId="2" borderId="1" xfId="13" applyFont="1" applyFill="1" applyBorder="1" applyAlignment="1">
      <alignment horizontal="center"/>
    </xf>
    <xf numFmtId="0" fontId="2" fillId="3" borderId="2" xfId="7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/>
    <xf numFmtId="165" fontId="2" fillId="3" borderId="2" xfId="7" applyNumberFormat="1" applyFont="1" applyFill="1" applyBorder="1" applyProtection="1">
      <protection locked="0"/>
    </xf>
    <xf numFmtId="0" fontId="8" fillId="3" borderId="2" xfId="7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8" fillId="4" borderId="2" xfId="7" applyFont="1" applyFill="1" applyBorder="1" applyAlignment="1" applyProtection="1">
      <alignment horizontal="center"/>
      <protection locked="0"/>
    </xf>
    <xf numFmtId="0" fontId="4" fillId="0" borderId="7" xfId="7" applyFont="1" applyFill="1" applyBorder="1" applyAlignment="1" applyProtection="1">
      <alignment horizontal="center"/>
      <protection locked="0"/>
    </xf>
    <xf numFmtId="165" fontId="4" fillId="0" borderId="7" xfId="7" applyNumberFormat="1" applyFont="1" applyFill="1" applyBorder="1" applyAlignment="1" applyProtection="1">
      <alignment horizontal="center"/>
      <protection locked="0"/>
    </xf>
    <xf numFmtId="9" fontId="9" fillId="0" borderId="7" xfId="7" applyNumberFormat="1" applyFont="1" applyFill="1" applyBorder="1" applyAlignment="1" applyProtection="1">
      <alignment horizontal="center"/>
      <protection locked="0"/>
    </xf>
    <xf numFmtId="164" fontId="15" fillId="4" borderId="2" xfId="1" applyFont="1" applyFill="1" applyBorder="1"/>
    <xf numFmtId="0" fontId="2" fillId="0" borderId="0" xfId="7" applyFont="1" applyFill="1" applyAlignment="1" applyProtection="1">
      <alignment horizontal="center"/>
      <protection locked="0"/>
    </xf>
    <xf numFmtId="0" fontId="2" fillId="0" borderId="0" xfId="7" applyFont="1" applyFill="1" applyAlignment="1" applyProtection="1">
      <protection locked="0"/>
    </xf>
    <xf numFmtId="165" fontId="2" fillId="0" borderId="0" xfId="7" applyNumberFormat="1" applyFont="1" applyFill="1" applyProtection="1">
      <protection locked="0"/>
    </xf>
    <xf numFmtId="0" fontId="2" fillId="0" borderId="0" xfId="7" applyAlignment="1" applyProtection="1">
      <alignment horizontal="center"/>
      <protection locked="0"/>
    </xf>
    <xf numFmtId="0" fontId="13" fillId="0" borderId="8" xfId="13" applyFont="1" applyFill="1" applyBorder="1" applyAlignment="1">
      <alignment horizontal="center"/>
    </xf>
    <xf numFmtId="0" fontId="13" fillId="0" borderId="9" xfId="13" applyFont="1" applyFill="1" applyBorder="1" applyAlignment="1">
      <alignment horizontal="center"/>
    </xf>
    <xf numFmtId="167" fontId="13" fillId="0" borderId="9" xfId="13" applyNumberFormat="1" applyFont="1" applyFill="1" applyBorder="1" applyAlignment="1">
      <alignment horizontal="center"/>
    </xf>
    <xf numFmtId="0" fontId="14" fillId="0" borderId="8" xfId="13" applyFont="1" applyFill="1" applyBorder="1" applyAlignment="1">
      <alignment horizontal="center"/>
    </xf>
    <xf numFmtId="0" fontId="14" fillId="0" borderId="1" xfId="13" applyFont="1" applyFill="1" applyBorder="1" applyAlignment="1">
      <alignment horizontal="center"/>
    </xf>
    <xf numFmtId="167" fontId="13" fillId="0" borderId="10" xfId="13" applyNumberFormat="1" applyFont="1" applyFill="1" applyBorder="1" applyAlignment="1">
      <alignment horizontal="center"/>
    </xf>
    <xf numFmtId="0" fontId="13" fillId="0" borderId="11" xfId="13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9" borderId="1" xfId="0" applyFont="1" applyFill="1" applyBorder="1" applyAlignment="1">
      <alignment horizontal="center"/>
    </xf>
    <xf numFmtId="164" fontId="18" fillId="9" borderId="1" xfId="0" applyNumberFormat="1" applyFont="1" applyFill="1" applyBorder="1" applyAlignment="1">
      <alignment horizontal="center"/>
    </xf>
    <xf numFmtId="9" fontId="16" fillId="0" borderId="0" xfId="0" applyNumberFormat="1" applyFont="1" applyAlignment="1">
      <alignment horizontal="center"/>
    </xf>
    <xf numFmtId="164" fontId="0" fillId="0" borderId="0" xfId="0" applyNumberFormat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>
      <alignment horizontal="left"/>
    </xf>
    <xf numFmtId="164" fontId="16" fillId="0" borderId="1" xfId="1" applyFont="1" applyFill="1" applyBorder="1" applyAlignment="1">
      <alignment horizontal="center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3" fillId="9" borderId="21" xfId="7" applyFont="1" applyFill="1" applyBorder="1" applyAlignment="1" applyProtection="1">
      <alignment horizontal="center"/>
      <protection locked="0"/>
    </xf>
    <xf numFmtId="0" fontId="23" fillId="0" borderId="26" xfId="7" applyFont="1" applyFill="1" applyBorder="1" applyAlignment="1" applyProtection="1">
      <alignment horizontal="center"/>
      <protection locked="0"/>
    </xf>
    <xf numFmtId="168" fontId="23" fillId="0" borderId="26" xfId="1" applyNumberFormat="1" applyFont="1" applyFill="1" applyBorder="1" applyAlignment="1" applyProtection="1">
      <alignment horizontal="center"/>
      <protection locked="0"/>
    </xf>
    <xf numFmtId="0" fontId="23" fillId="5" borderId="25" xfId="0" applyFont="1" applyFill="1" applyBorder="1" applyAlignment="1">
      <alignment horizontal="center"/>
    </xf>
    <xf numFmtId="0" fontId="26" fillId="0" borderId="0" xfId="7" applyFont="1" applyFill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165" fontId="28" fillId="0" borderId="0" xfId="7" applyNumberFormat="1" applyFont="1" applyFill="1" applyAlignment="1" applyProtection="1">
      <alignment horizontal="center"/>
      <protection locked="0"/>
    </xf>
    <xf numFmtId="165" fontId="26" fillId="0" borderId="0" xfId="7" applyNumberFormat="1" applyFont="1" applyFill="1" applyAlignment="1" applyProtection="1">
      <alignment horizontal="center"/>
      <protection locked="0"/>
    </xf>
    <xf numFmtId="0" fontId="27" fillId="0" borderId="0" xfId="0" applyFont="1"/>
    <xf numFmtId="0" fontId="28" fillId="0" borderId="1" xfId="7" applyFont="1" applyFill="1" applyBorder="1" applyAlignment="1" applyProtection="1">
      <alignment horizontal="center"/>
      <protection locked="0"/>
    </xf>
    <xf numFmtId="0" fontId="28" fillId="0" borderId="1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28" fillId="9" borderId="1" xfId="7" applyFont="1" applyFill="1" applyBorder="1" applyAlignment="1" applyProtection="1">
      <alignment horizontal="center"/>
      <protection locked="0"/>
    </xf>
    <xf numFmtId="0" fontId="26" fillId="0" borderId="0" xfId="7" applyFont="1" applyFill="1" applyBorder="1" applyAlignment="1" applyProtection="1">
      <alignment horizontal="center" vertical="center" wrapText="1"/>
      <protection locked="0"/>
    </xf>
    <xf numFmtId="0" fontId="26" fillId="6" borderId="0" xfId="7" applyFont="1" applyFill="1" applyBorder="1" applyAlignment="1" applyProtection="1">
      <alignment horizontal="center" vertical="center" wrapText="1"/>
      <protection locked="0"/>
    </xf>
    <xf numFmtId="0" fontId="26" fillId="10" borderId="0" xfId="7" applyFont="1" applyFill="1" applyBorder="1" applyAlignment="1" applyProtection="1">
      <alignment horizontal="center" vertical="center" wrapText="1"/>
      <protection locked="0"/>
    </xf>
    <xf numFmtId="0" fontId="26" fillId="0" borderId="1" xfId="7" applyFont="1" applyFill="1" applyBorder="1" applyAlignment="1" applyProtection="1">
      <alignment horizontal="center" vertical="center" wrapText="1"/>
      <protection locked="0"/>
    </xf>
    <xf numFmtId="0" fontId="28" fillId="0" borderId="0" xfId="7" applyFont="1" applyFill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9" fontId="23" fillId="9" borderId="21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2" xfId="0" applyNumberFormat="1" applyFont="1" applyBorder="1" applyAlignment="1">
      <alignment horizontal="center" wrapText="1"/>
    </xf>
    <xf numFmtId="165" fontId="26" fillId="5" borderId="22" xfId="7" applyNumberFormat="1" applyFont="1" applyFill="1" applyBorder="1" applyAlignment="1" applyProtection="1">
      <alignment horizontal="center" wrapText="1"/>
      <protection locked="0"/>
    </xf>
    <xf numFmtId="165" fontId="26" fillId="5" borderId="23" xfId="7" applyNumberFormat="1" applyFont="1" applyFill="1" applyBorder="1" applyAlignment="1" applyProtection="1">
      <alignment horizontal="center" wrapText="1"/>
      <protection locked="0"/>
    </xf>
    <xf numFmtId="165" fontId="26" fillId="5" borderId="24" xfId="7" applyNumberFormat="1" applyFont="1" applyFill="1" applyBorder="1" applyAlignment="1" applyProtection="1">
      <alignment horizontal="center" wrapText="1"/>
      <protection locked="0"/>
    </xf>
    <xf numFmtId="0" fontId="19" fillId="5" borderId="12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3" fillId="6" borderId="12" xfId="7" applyFont="1" applyFill="1" applyBorder="1" applyAlignment="1" applyProtection="1">
      <alignment horizontal="center"/>
      <protection locked="0"/>
    </xf>
    <xf numFmtId="0" fontId="3" fillId="6" borderId="13" xfId="7" applyFont="1" applyFill="1" applyBorder="1" applyAlignment="1" applyProtection="1">
      <alignment horizontal="center"/>
      <protection locked="0"/>
    </xf>
    <xf numFmtId="0" fontId="3" fillId="6" borderId="14" xfId="7" applyFont="1" applyFill="1" applyBorder="1" applyAlignment="1" applyProtection="1">
      <alignment horizontal="center"/>
      <protection locked="0"/>
    </xf>
    <xf numFmtId="0" fontId="3" fillId="7" borderId="12" xfId="7" applyFont="1" applyFill="1" applyBorder="1" applyAlignment="1" applyProtection="1">
      <alignment horizontal="center"/>
      <protection locked="0"/>
    </xf>
    <xf numFmtId="0" fontId="3" fillId="7" borderId="13" xfId="7" applyFont="1" applyFill="1" applyBorder="1" applyAlignment="1" applyProtection="1">
      <alignment horizontal="center"/>
      <protection locked="0"/>
    </xf>
    <xf numFmtId="0" fontId="3" fillId="7" borderId="14" xfId="7" applyFont="1" applyFill="1" applyBorder="1" applyAlignment="1" applyProtection="1">
      <alignment horizontal="center"/>
      <protection locked="0"/>
    </xf>
    <xf numFmtId="0" fontId="7" fillId="3" borderId="16" xfId="13" applyFont="1" applyFill="1" applyBorder="1" applyAlignment="1">
      <alignment horizontal="center"/>
    </xf>
    <xf numFmtId="0" fontId="7" fillId="3" borderId="17" xfId="13" applyFont="1" applyFill="1" applyBorder="1" applyAlignment="1">
      <alignment horizontal="center"/>
    </xf>
    <xf numFmtId="0" fontId="7" fillId="3" borderId="18" xfId="13" applyFont="1" applyFill="1" applyBorder="1" applyAlignment="1">
      <alignment horizontal="center"/>
    </xf>
    <xf numFmtId="0" fontId="7" fillId="3" borderId="12" xfId="13" applyFont="1" applyFill="1" applyBorder="1" applyAlignment="1">
      <alignment horizontal="center"/>
    </xf>
    <xf numFmtId="0" fontId="7" fillId="3" borderId="13" xfId="13" applyFont="1" applyFill="1" applyBorder="1" applyAlignment="1">
      <alignment horizontal="center"/>
    </xf>
    <xf numFmtId="0" fontId="7" fillId="3" borderId="14" xfId="13" applyFont="1" applyFill="1" applyBorder="1" applyAlignment="1">
      <alignment horizontal="center"/>
    </xf>
    <xf numFmtId="0" fontId="7" fillId="3" borderId="3" xfId="13" applyFont="1" applyFill="1" applyBorder="1" applyAlignment="1">
      <alignment horizontal="center"/>
    </xf>
    <xf numFmtId="0" fontId="7" fillId="3" borderId="4" xfId="13" applyFont="1" applyFill="1" applyBorder="1" applyAlignment="1">
      <alignment horizontal="center"/>
    </xf>
    <xf numFmtId="0" fontId="7" fillId="3" borderId="5" xfId="13" applyFont="1" applyFill="1" applyBorder="1" applyAlignment="1">
      <alignment horizontal="center"/>
    </xf>
    <xf numFmtId="0" fontId="7" fillId="5" borderId="3" xfId="13" applyFont="1" applyFill="1" applyBorder="1" applyAlignment="1">
      <alignment horizontal="center"/>
    </xf>
    <xf numFmtId="0" fontId="7" fillId="5" borderId="4" xfId="13" applyFont="1" applyFill="1" applyBorder="1" applyAlignment="1">
      <alignment horizontal="center"/>
    </xf>
    <xf numFmtId="0" fontId="7" fillId="5" borderId="5" xfId="13" applyFont="1" applyFill="1" applyBorder="1" applyAlignment="1">
      <alignment horizontal="center"/>
    </xf>
    <xf numFmtId="0" fontId="7" fillId="0" borderId="2" xfId="13" applyFont="1" applyFill="1" applyBorder="1" applyAlignment="1">
      <alignment horizontal="center"/>
    </xf>
    <xf numFmtId="0" fontId="7" fillId="0" borderId="15" xfId="13" applyFont="1" applyFill="1" applyBorder="1" applyAlignment="1">
      <alignment horizontal="center"/>
    </xf>
    <xf numFmtId="0" fontId="7" fillId="0" borderId="10" xfId="13" applyFont="1" applyFill="1" applyBorder="1" applyAlignment="1">
      <alignment horizontal="center"/>
    </xf>
    <xf numFmtId="0" fontId="7" fillId="2" borderId="2" xfId="13" applyFont="1" applyFill="1" applyBorder="1" applyAlignment="1">
      <alignment horizontal="center"/>
    </xf>
    <xf numFmtId="0" fontId="7" fillId="9" borderId="12" xfId="13" applyFont="1" applyFill="1" applyBorder="1" applyAlignment="1">
      <alignment horizontal="center"/>
    </xf>
    <xf numFmtId="0" fontId="7" fillId="9" borderId="13" xfId="13" applyFont="1" applyFill="1" applyBorder="1" applyAlignment="1">
      <alignment horizontal="center"/>
    </xf>
    <xf numFmtId="0" fontId="7" fillId="9" borderId="14" xfId="13" applyFont="1" applyFill="1" applyBorder="1" applyAlignment="1">
      <alignment horizontal="center"/>
    </xf>
    <xf numFmtId="0" fontId="7" fillId="8" borderId="12" xfId="13" applyFont="1" applyFill="1" applyBorder="1" applyAlignment="1">
      <alignment horizontal="center"/>
    </xf>
    <xf numFmtId="0" fontId="7" fillId="8" borderId="13" xfId="13" applyFont="1" applyFill="1" applyBorder="1" applyAlignment="1">
      <alignment horizontal="center"/>
    </xf>
    <xf numFmtId="0" fontId="7" fillId="8" borderId="14" xfId="13" applyFont="1" applyFill="1" applyBorder="1" applyAlignment="1">
      <alignment horizontal="center"/>
    </xf>
    <xf numFmtId="0" fontId="13" fillId="0" borderId="2" xfId="13" applyFont="1" applyBorder="1" applyAlignment="1">
      <alignment horizontal="center"/>
    </xf>
    <xf numFmtId="0" fontId="13" fillId="0" borderId="2" xfId="13" applyFont="1" applyFill="1" applyBorder="1" applyAlignment="1">
      <alignment horizontal="center"/>
    </xf>
    <xf numFmtId="0" fontId="7" fillId="6" borderId="12" xfId="13" applyFont="1" applyFill="1" applyBorder="1" applyAlignment="1">
      <alignment horizontal="center"/>
    </xf>
    <xf numFmtId="0" fontId="7" fillId="6" borderId="13" xfId="13" applyFont="1" applyFill="1" applyBorder="1" applyAlignment="1">
      <alignment horizontal="center"/>
    </xf>
    <xf numFmtId="0" fontId="7" fillId="6" borderId="14" xfId="13" applyFont="1" applyFill="1" applyBorder="1" applyAlignment="1">
      <alignment horizontal="center"/>
    </xf>
  </cellXfs>
  <cellStyles count="33">
    <cellStyle name="Moneda" xfId="1" builtinId="4"/>
    <cellStyle name="Moneda 2" xfId="2"/>
    <cellStyle name="Moneda 3" xfId="3"/>
    <cellStyle name="Moneda 3 2" xfId="4"/>
    <cellStyle name="Moneda 4" xfId="5"/>
    <cellStyle name="Moneda 5" xfId="6"/>
    <cellStyle name="Moneda 6" xfId="17"/>
    <cellStyle name="Moneda 7" xfId="28"/>
    <cellStyle name="Moneda 8" xfId="32"/>
    <cellStyle name="Normal" xfId="0" builtinId="0"/>
    <cellStyle name="Normal 10" xfId="31"/>
    <cellStyle name="Normal 2" xfId="7"/>
    <cellStyle name="Normal 2 2" xfId="8"/>
    <cellStyle name="Normal 3" xfId="9"/>
    <cellStyle name="Normal 3 2" xfId="10"/>
    <cellStyle name="Normal 3 3" xfId="18"/>
    <cellStyle name="Normal 4" xfId="11"/>
    <cellStyle name="Normal 4 2" xfId="12"/>
    <cellStyle name="Normal 5" xfId="13"/>
    <cellStyle name="Normal 5 2" xfId="21"/>
    <cellStyle name="Normal 5 3" xfId="22"/>
    <cellStyle name="Normal 5 4" xfId="25"/>
    <cellStyle name="Normal 6" xfId="23"/>
    <cellStyle name="Normal 7" xfId="24"/>
    <cellStyle name="Normal 7 2" xfId="27"/>
    <cellStyle name="Normal 7 3" xfId="29"/>
    <cellStyle name="Normal 8" xfId="26"/>
    <cellStyle name="Normal 9" xfId="30"/>
    <cellStyle name="Porcentaje 2" xfId="14"/>
    <cellStyle name="Porcentaje 3" xfId="15"/>
    <cellStyle name="Porcentaje 4" xfId="16"/>
    <cellStyle name="Porcentual 2" xfId="19"/>
    <cellStyle name="Porcentual 2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92D050"/>
  </sheetPr>
  <dimension ref="A1:F5764"/>
  <sheetViews>
    <sheetView tabSelected="1" topLeftCell="A17" workbookViewId="0">
      <selection activeCell="B21" sqref="B21"/>
    </sheetView>
  </sheetViews>
  <sheetFormatPr baseColWidth="10" defaultRowHeight="21"/>
  <cols>
    <col min="1" max="1" width="10.28515625" style="91" customWidth="1"/>
    <col min="2" max="2" width="66.85546875" style="91" customWidth="1"/>
    <col min="3" max="3" width="13" style="91" bestFit="1" customWidth="1"/>
    <col min="4" max="4" width="22.5703125" style="91" bestFit="1" customWidth="1"/>
    <col min="5" max="5" width="18.7109375" style="94" bestFit="1" customWidth="1"/>
    <col min="6" max="6" width="28" style="94" bestFit="1" customWidth="1"/>
    <col min="7" max="7" width="8.5703125" style="94" customWidth="1"/>
    <col min="8" max="8" width="11.5703125" style="94" customWidth="1"/>
    <col min="9" max="9" width="8.7109375" style="94" customWidth="1"/>
    <col min="10" max="10" width="11.42578125" style="94"/>
    <col min="11" max="11" width="8.42578125" style="94" customWidth="1"/>
    <col min="12" max="16384" width="11.42578125" style="94"/>
  </cols>
  <sheetData>
    <row r="1" spans="1:5">
      <c r="A1" s="90"/>
      <c r="C1" s="92"/>
      <c r="D1" s="92"/>
      <c r="E1" s="93"/>
    </row>
    <row r="2" spans="1:5">
      <c r="A2" s="90"/>
      <c r="C2" s="92"/>
      <c r="D2" s="92"/>
      <c r="E2" s="93"/>
    </row>
    <row r="3" spans="1:5">
      <c r="A3" s="90"/>
      <c r="C3" s="92"/>
      <c r="D3" s="92"/>
      <c r="E3" s="93"/>
    </row>
    <row r="4" spans="1:5">
      <c r="A4" s="90"/>
      <c r="B4" s="95"/>
      <c r="C4" s="92"/>
      <c r="D4" s="92"/>
      <c r="E4" s="93"/>
    </row>
    <row r="5" spans="1:5">
      <c r="A5" s="90"/>
      <c r="B5" s="96"/>
      <c r="C5" s="92"/>
      <c r="D5" s="92"/>
      <c r="E5" s="93"/>
    </row>
    <row r="6" spans="1:5">
      <c r="A6" s="90"/>
      <c r="B6" s="95"/>
      <c r="C6" s="92"/>
      <c r="D6" s="92"/>
      <c r="E6" s="93"/>
    </row>
    <row r="7" spans="1:5">
      <c r="A7" s="90"/>
      <c r="B7" s="95"/>
      <c r="C7" s="92"/>
      <c r="D7" s="92"/>
      <c r="E7" s="93"/>
    </row>
    <row r="8" spans="1:5">
      <c r="A8" s="90"/>
      <c r="C8" s="92"/>
      <c r="D8" s="92"/>
      <c r="E8" s="93"/>
    </row>
    <row r="9" spans="1:5">
      <c r="A9" s="90"/>
      <c r="C9" s="92"/>
      <c r="D9" s="92"/>
      <c r="E9" s="93"/>
    </row>
    <row r="10" spans="1:5">
      <c r="A10" s="90"/>
      <c r="C10" s="92"/>
      <c r="D10" s="92"/>
      <c r="E10" s="93"/>
    </row>
    <row r="11" spans="1:5">
      <c r="A11" s="90"/>
      <c r="C11" s="92"/>
      <c r="D11" s="92"/>
      <c r="E11" s="93"/>
    </row>
    <row r="12" spans="1:5">
      <c r="A12" s="90"/>
      <c r="C12" s="92"/>
      <c r="D12" s="92"/>
      <c r="E12" s="93"/>
    </row>
    <row r="13" spans="1:5">
      <c r="A13" s="90"/>
      <c r="B13" s="97" t="s">
        <v>3103</v>
      </c>
      <c r="C13" s="92"/>
      <c r="D13" s="92"/>
      <c r="E13" s="93"/>
    </row>
    <row r="14" spans="1:5">
      <c r="A14" s="90"/>
      <c r="B14" s="98" t="s">
        <v>3104</v>
      </c>
      <c r="C14" s="92"/>
      <c r="D14" s="92"/>
      <c r="E14" s="93"/>
    </row>
    <row r="15" spans="1:5">
      <c r="A15" s="90"/>
      <c r="B15" s="99"/>
      <c r="C15" s="92"/>
      <c r="D15" s="92"/>
      <c r="E15" s="93"/>
    </row>
    <row r="16" spans="1:5">
      <c r="A16" s="90"/>
      <c r="B16" s="99"/>
      <c r="C16" s="92"/>
      <c r="D16" s="92"/>
      <c r="E16" s="93"/>
    </row>
    <row r="17" spans="1:6">
      <c r="A17" s="90"/>
      <c r="B17" s="100" t="s">
        <v>3949</v>
      </c>
      <c r="C17" s="92"/>
      <c r="D17" s="92"/>
      <c r="E17" s="93"/>
    </row>
    <row r="18" spans="1:6">
      <c r="A18" s="90"/>
      <c r="B18" s="99"/>
      <c r="C18" s="92"/>
      <c r="D18" s="92"/>
      <c r="E18" s="93"/>
    </row>
    <row r="19" spans="1:6" ht="162.75" thickBot="1">
      <c r="A19" s="90"/>
      <c r="B19" s="101" t="s">
        <v>3950</v>
      </c>
      <c r="C19" s="92"/>
      <c r="D19" s="92"/>
      <c r="E19" s="93"/>
    </row>
    <row r="20" spans="1:6">
      <c r="A20" s="90"/>
      <c r="C20" s="92"/>
      <c r="D20" s="92"/>
      <c r="E20" s="109" t="s">
        <v>3947</v>
      </c>
    </row>
    <row r="21" spans="1:6">
      <c r="A21" s="90"/>
      <c r="B21" s="102"/>
      <c r="C21" s="92"/>
      <c r="D21" s="92"/>
      <c r="E21" s="110"/>
    </row>
    <row r="22" spans="1:6" ht="21.75" thickBot="1">
      <c r="A22" s="90"/>
      <c r="B22" s="103"/>
      <c r="C22" s="92"/>
      <c r="D22" s="92"/>
      <c r="E22" s="111"/>
    </row>
    <row r="23" spans="1:6" ht="21.75" thickBot="1">
      <c r="A23" s="87" t="s">
        <v>2259</v>
      </c>
      <c r="B23" s="87" t="s">
        <v>55</v>
      </c>
      <c r="C23" s="88" t="s">
        <v>96</v>
      </c>
      <c r="D23" s="87" t="s">
        <v>1568</v>
      </c>
      <c r="E23" s="105">
        <v>0.5</v>
      </c>
      <c r="F23" s="86" t="s">
        <v>3948</v>
      </c>
    </row>
    <row r="24" spans="1:6" ht="22.5" thickTop="1" thickBot="1">
      <c r="A24" s="106">
        <v>4219</v>
      </c>
      <c r="B24" s="106" t="s">
        <v>5016</v>
      </c>
      <c r="C24" s="106">
        <v>5834.5</v>
      </c>
      <c r="D24" s="106" t="s">
        <v>4999</v>
      </c>
      <c r="E24" s="89">
        <f t="shared" ref="E24:E87" si="0">C24*$E$23+C24</f>
        <v>8751.75</v>
      </c>
    </row>
    <row r="25" spans="1:6" ht="22.5" thickTop="1" thickBot="1">
      <c r="A25" s="106">
        <v>3874</v>
      </c>
      <c r="B25" s="106" t="s">
        <v>5017</v>
      </c>
      <c r="C25" s="106">
        <v>6090.7</v>
      </c>
      <c r="D25" s="106" t="s">
        <v>4999</v>
      </c>
      <c r="E25" s="89">
        <f t="shared" si="0"/>
        <v>9136.0499999999993</v>
      </c>
    </row>
    <row r="26" spans="1:6" ht="22.5" thickTop="1" thickBot="1">
      <c r="A26" s="106">
        <v>3915</v>
      </c>
      <c r="B26" s="106" t="s">
        <v>5018</v>
      </c>
      <c r="C26" s="106">
        <v>6827.4</v>
      </c>
      <c r="D26" s="106" t="s">
        <v>4999</v>
      </c>
      <c r="E26" s="89">
        <f t="shared" si="0"/>
        <v>10241.099999999999</v>
      </c>
    </row>
    <row r="27" spans="1:6" ht="22.5" thickTop="1" thickBot="1">
      <c r="A27" s="106">
        <v>5029</v>
      </c>
      <c r="B27" s="106" t="s">
        <v>5019</v>
      </c>
      <c r="C27" s="106">
        <v>7708.8</v>
      </c>
      <c r="D27" s="106" t="s">
        <v>4999</v>
      </c>
      <c r="E27" s="89">
        <f t="shared" si="0"/>
        <v>11563.2</v>
      </c>
    </row>
    <row r="28" spans="1:6" ht="22.5" thickTop="1" thickBot="1">
      <c r="A28" s="106">
        <v>3400</v>
      </c>
      <c r="B28" s="106" t="s">
        <v>4998</v>
      </c>
      <c r="C28" s="106">
        <v>8378.9</v>
      </c>
      <c r="D28" s="106" t="s">
        <v>4999</v>
      </c>
      <c r="E28" s="89">
        <f t="shared" si="0"/>
        <v>12568.349999999999</v>
      </c>
    </row>
    <row r="29" spans="1:6" ht="22.5" thickTop="1" thickBot="1">
      <c r="A29" s="106">
        <v>3432</v>
      </c>
      <c r="B29" s="106" t="s">
        <v>5020</v>
      </c>
      <c r="C29" s="106">
        <v>10946.3</v>
      </c>
      <c r="D29" s="106" t="s">
        <v>4999</v>
      </c>
      <c r="E29" s="89">
        <f t="shared" si="0"/>
        <v>16419.449999999997</v>
      </c>
    </row>
    <row r="30" spans="1:6" ht="22.5" thickTop="1" thickBot="1">
      <c r="A30" s="106">
        <v>664</v>
      </c>
      <c r="B30" s="106" t="s">
        <v>5021</v>
      </c>
      <c r="C30" s="106">
        <v>12614.4</v>
      </c>
      <c r="D30" s="106" t="s">
        <v>4999</v>
      </c>
      <c r="E30" s="89">
        <f t="shared" si="0"/>
        <v>18921.599999999999</v>
      </c>
    </row>
    <row r="31" spans="1:6" ht="22.5" thickTop="1" thickBot="1">
      <c r="A31" s="106">
        <v>3233</v>
      </c>
      <c r="B31" s="106" t="s">
        <v>1875</v>
      </c>
      <c r="C31" s="106">
        <v>731.4</v>
      </c>
      <c r="D31" s="106" t="s">
        <v>1549</v>
      </c>
      <c r="E31" s="89">
        <f t="shared" si="0"/>
        <v>1097.0999999999999</v>
      </c>
    </row>
    <row r="32" spans="1:6" ht="22.5" thickTop="1" thickBot="1">
      <c r="A32" s="106">
        <v>3201</v>
      </c>
      <c r="B32" s="106" t="s">
        <v>1859</v>
      </c>
      <c r="C32" s="106">
        <v>731.4</v>
      </c>
      <c r="D32" s="106" t="s">
        <v>1549</v>
      </c>
      <c r="E32" s="89">
        <f t="shared" si="0"/>
        <v>1097.0999999999999</v>
      </c>
    </row>
    <row r="33" spans="1:5" ht="22.5" thickTop="1" thickBot="1">
      <c r="A33" s="106">
        <v>3234</v>
      </c>
      <c r="B33" s="106" t="s">
        <v>1876</v>
      </c>
      <c r="C33" s="106">
        <v>731.4</v>
      </c>
      <c r="D33" s="106" t="s">
        <v>1549</v>
      </c>
      <c r="E33" s="89">
        <f t="shared" si="0"/>
        <v>1097.0999999999999</v>
      </c>
    </row>
    <row r="34" spans="1:5" ht="22.5" thickTop="1" thickBot="1">
      <c r="A34" s="106">
        <v>2974</v>
      </c>
      <c r="B34" s="106" t="s">
        <v>3746</v>
      </c>
      <c r="C34" s="106">
        <v>731.4</v>
      </c>
      <c r="D34" s="106" t="s">
        <v>1549</v>
      </c>
      <c r="E34" s="89">
        <f t="shared" si="0"/>
        <v>1097.0999999999999</v>
      </c>
    </row>
    <row r="35" spans="1:5" ht="22.5" thickTop="1" thickBot="1">
      <c r="A35" s="106">
        <v>2840</v>
      </c>
      <c r="B35" s="106" t="s">
        <v>1605</v>
      </c>
      <c r="C35" s="106">
        <v>766.2</v>
      </c>
      <c r="D35" s="106" t="s">
        <v>1549</v>
      </c>
      <c r="E35" s="89">
        <f t="shared" si="0"/>
        <v>1149.3000000000002</v>
      </c>
    </row>
    <row r="36" spans="1:5" ht="22.5" thickTop="1" thickBot="1">
      <c r="A36" s="106">
        <v>2841</v>
      </c>
      <c r="B36" s="106" t="s">
        <v>1548</v>
      </c>
      <c r="C36" s="106">
        <v>766.2</v>
      </c>
      <c r="D36" s="106" t="s">
        <v>1549</v>
      </c>
      <c r="E36" s="89">
        <f t="shared" si="0"/>
        <v>1149.3000000000002</v>
      </c>
    </row>
    <row r="37" spans="1:5" ht="22.5" thickTop="1" thickBot="1">
      <c r="A37" s="106">
        <v>2842</v>
      </c>
      <c r="B37" s="106" t="s">
        <v>1606</v>
      </c>
      <c r="C37" s="106">
        <v>766.2</v>
      </c>
      <c r="D37" s="106" t="s">
        <v>1549</v>
      </c>
      <c r="E37" s="89">
        <f t="shared" si="0"/>
        <v>1149.3000000000002</v>
      </c>
    </row>
    <row r="38" spans="1:5" ht="22.5" thickTop="1" thickBot="1">
      <c r="A38" s="106">
        <v>2843</v>
      </c>
      <c r="B38" s="106" t="s">
        <v>1607</v>
      </c>
      <c r="C38" s="106">
        <v>873.2</v>
      </c>
      <c r="D38" s="106" t="s">
        <v>1549</v>
      </c>
      <c r="E38" s="89">
        <f t="shared" si="0"/>
        <v>1309.8000000000002</v>
      </c>
    </row>
    <row r="39" spans="1:5" ht="22.5" thickTop="1" thickBot="1">
      <c r="A39" s="106">
        <v>2844</v>
      </c>
      <c r="B39" s="106" t="s">
        <v>1608</v>
      </c>
      <c r="C39" s="106">
        <v>873.2</v>
      </c>
      <c r="D39" s="106" t="s">
        <v>1549</v>
      </c>
      <c r="E39" s="89">
        <f t="shared" si="0"/>
        <v>1309.8000000000002</v>
      </c>
    </row>
    <row r="40" spans="1:5" ht="22.5" thickTop="1" thickBot="1">
      <c r="A40" s="106">
        <v>2975</v>
      </c>
      <c r="B40" s="106" t="s">
        <v>3747</v>
      </c>
      <c r="C40" s="106">
        <v>873.2</v>
      </c>
      <c r="D40" s="106" t="s">
        <v>1549</v>
      </c>
      <c r="E40" s="89">
        <f t="shared" si="0"/>
        <v>1309.8000000000002</v>
      </c>
    </row>
    <row r="41" spans="1:5" ht="22.5" thickTop="1" thickBot="1">
      <c r="A41" s="106">
        <v>2788</v>
      </c>
      <c r="B41" s="106" t="s">
        <v>1602</v>
      </c>
      <c r="C41" s="106">
        <v>1020.7</v>
      </c>
      <c r="D41" s="106" t="s">
        <v>1549</v>
      </c>
      <c r="E41" s="89">
        <f t="shared" si="0"/>
        <v>1531.0500000000002</v>
      </c>
    </row>
    <row r="42" spans="1:5" ht="22.5" thickTop="1" thickBot="1">
      <c r="A42" s="106">
        <v>289</v>
      </c>
      <c r="B42" s="106" t="s">
        <v>3748</v>
      </c>
      <c r="C42" s="106">
        <v>1020.7</v>
      </c>
      <c r="D42" s="106" t="s">
        <v>1549</v>
      </c>
      <c r="E42" s="89">
        <f t="shared" si="0"/>
        <v>1531.0500000000002</v>
      </c>
    </row>
    <row r="43" spans="1:5" ht="22.5" thickTop="1" thickBot="1">
      <c r="A43" s="106">
        <v>2789</v>
      </c>
      <c r="B43" s="106" t="s">
        <v>1603</v>
      </c>
      <c r="C43" s="106">
        <v>1020.7</v>
      </c>
      <c r="D43" s="106" t="s">
        <v>1549</v>
      </c>
      <c r="E43" s="89">
        <f t="shared" si="0"/>
        <v>1531.0500000000002</v>
      </c>
    </row>
    <row r="44" spans="1:5" ht="22.5" thickTop="1" thickBot="1">
      <c r="A44" s="106">
        <v>2790</v>
      </c>
      <c r="B44" s="106" t="s">
        <v>1604</v>
      </c>
      <c r="C44" s="106">
        <v>1090</v>
      </c>
      <c r="D44" s="106" t="s">
        <v>1549</v>
      </c>
      <c r="E44" s="89">
        <f t="shared" si="0"/>
        <v>1635</v>
      </c>
    </row>
    <row r="45" spans="1:5" ht="22.5" thickTop="1" thickBot="1">
      <c r="A45" s="106">
        <v>3771</v>
      </c>
      <c r="B45" s="106" t="s">
        <v>3749</v>
      </c>
      <c r="C45" s="106">
        <v>1090</v>
      </c>
      <c r="D45" s="106" t="s">
        <v>1549</v>
      </c>
      <c r="E45" s="89">
        <f t="shared" si="0"/>
        <v>1635</v>
      </c>
    </row>
    <row r="46" spans="1:5" ht="22.5" thickTop="1" thickBot="1">
      <c r="A46" s="106">
        <v>276</v>
      </c>
      <c r="B46" s="106" t="s">
        <v>3750</v>
      </c>
      <c r="C46" s="106">
        <v>1090</v>
      </c>
      <c r="D46" s="106" t="s">
        <v>1549</v>
      </c>
      <c r="E46" s="89">
        <f t="shared" si="0"/>
        <v>1635</v>
      </c>
    </row>
    <row r="47" spans="1:5" ht="22.5" thickTop="1" thickBot="1">
      <c r="A47" s="106">
        <v>2540</v>
      </c>
      <c r="B47" s="106" t="s">
        <v>1776</v>
      </c>
      <c r="C47" s="106">
        <v>1158.5</v>
      </c>
      <c r="D47" s="106" t="s">
        <v>1549</v>
      </c>
      <c r="E47" s="89">
        <f t="shared" si="0"/>
        <v>1737.75</v>
      </c>
    </row>
    <row r="48" spans="1:5" ht="22.5" thickTop="1" thickBot="1">
      <c r="A48" s="106">
        <v>277</v>
      </c>
      <c r="B48" s="106" t="s">
        <v>3751</v>
      </c>
      <c r="C48" s="106">
        <v>1158.5</v>
      </c>
      <c r="D48" s="106" t="s">
        <v>1549</v>
      </c>
      <c r="E48" s="89">
        <f t="shared" si="0"/>
        <v>1737.75</v>
      </c>
    </row>
    <row r="49" spans="1:5" ht="22.5" thickTop="1" thickBot="1">
      <c r="A49" s="106">
        <v>278</v>
      </c>
      <c r="B49" s="106" t="s">
        <v>3752</v>
      </c>
      <c r="C49" s="106">
        <v>1158.5</v>
      </c>
      <c r="D49" s="106" t="s">
        <v>1549</v>
      </c>
      <c r="E49" s="89">
        <f t="shared" si="0"/>
        <v>1737.75</v>
      </c>
    </row>
    <row r="50" spans="1:5" ht="22.5" thickTop="1" thickBot="1">
      <c r="A50" s="106">
        <v>2541</v>
      </c>
      <c r="B50" s="106" t="s">
        <v>1777</v>
      </c>
      <c r="C50" s="106">
        <v>1200.7</v>
      </c>
      <c r="D50" s="106" t="s">
        <v>1549</v>
      </c>
      <c r="E50" s="89">
        <f t="shared" si="0"/>
        <v>1801.0500000000002</v>
      </c>
    </row>
    <row r="51" spans="1:5" ht="22.5" thickTop="1" thickBot="1">
      <c r="A51" s="106">
        <v>279</v>
      </c>
      <c r="B51" s="106" t="s">
        <v>3753</v>
      </c>
      <c r="C51" s="106">
        <v>1200.7</v>
      </c>
      <c r="D51" s="106" t="s">
        <v>1549</v>
      </c>
      <c r="E51" s="89">
        <f t="shared" si="0"/>
        <v>1801.0500000000002</v>
      </c>
    </row>
    <row r="52" spans="1:5" ht="22.5" thickTop="1" thickBot="1">
      <c r="A52" s="106">
        <v>3491</v>
      </c>
      <c r="B52" s="106" t="s">
        <v>3478</v>
      </c>
      <c r="C52" s="106">
        <v>562.1</v>
      </c>
      <c r="D52" s="106" t="s">
        <v>1549</v>
      </c>
      <c r="E52" s="89">
        <f t="shared" si="0"/>
        <v>843.15000000000009</v>
      </c>
    </row>
    <row r="53" spans="1:5" ht="22.5" thickTop="1" thickBot="1">
      <c r="A53" s="106">
        <v>2879</v>
      </c>
      <c r="B53" s="106" t="s">
        <v>2558</v>
      </c>
      <c r="C53" s="106">
        <v>563.70000000000005</v>
      </c>
      <c r="D53" s="106" t="s">
        <v>1549</v>
      </c>
      <c r="E53" s="89">
        <f t="shared" si="0"/>
        <v>845.55000000000007</v>
      </c>
    </row>
    <row r="54" spans="1:5" ht="22.5" thickTop="1" thickBot="1">
      <c r="A54" s="106">
        <v>2880</v>
      </c>
      <c r="B54" s="106" t="s">
        <v>1642</v>
      </c>
      <c r="C54" s="106">
        <v>588.20000000000005</v>
      </c>
      <c r="D54" s="106" t="s">
        <v>1549</v>
      </c>
      <c r="E54" s="89">
        <f t="shared" si="0"/>
        <v>882.30000000000007</v>
      </c>
    </row>
    <row r="55" spans="1:5" ht="22.5" thickTop="1" thickBot="1">
      <c r="A55" s="106">
        <v>2864</v>
      </c>
      <c r="B55" s="106" t="s">
        <v>1750</v>
      </c>
      <c r="C55" s="106">
        <v>607.5</v>
      </c>
      <c r="D55" s="106" t="s">
        <v>1549</v>
      </c>
      <c r="E55" s="89">
        <f t="shared" si="0"/>
        <v>911.25</v>
      </c>
    </row>
    <row r="56" spans="1:5" ht="22.5" thickTop="1" thickBot="1">
      <c r="A56" s="106">
        <v>2418</v>
      </c>
      <c r="B56" s="106" t="s">
        <v>1751</v>
      </c>
      <c r="C56" s="106">
        <v>607.5</v>
      </c>
      <c r="D56" s="106" t="s">
        <v>1549</v>
      </c>
      <c r="E56" s="89">
        <f t="shared" si="0"/>
        <v>911.25</v>
      </c>
    </row>
    <row r="57" spans="1:5" ht="22.5" thickTop="1" thickBot="1">
      <c r="A57" s="106">
        <v>3241</v>
      </c>
      <c r="B57" s="106" t="s">
        <v>1879</v>
      </c>
      <c r="C57" s="106">
        <v>648.29999999999995</v>
      </c>
      <c r="D57" s="106" t="s">
        <v>1549</v>
      </c>
      <c r="E57" s="89">
        <f t="shared" si="0"/>
        <v>972.44999999999993</v>
      </c>
    </row>
    <row r="58" spans="1:5" ht="22.5" thickTop="1" thickBot="1">
      <c r="A58" s="106">
        <v>3242</v>
      </c>
      <c r="B58" s="106" t="s">
        <v>1880</v>
      </c>
      <c r="C58" s="106">
        <v>648.29999999999995</v>
      </c>
      <c r="D58" s="106" t="s">
        <v>1549</v>
      </c>
      <c r="E58" s="89">
        <f t="shared" si="0"/>
        <v>972.44999999999993</v>
      </c>
    </row>
    <row r="59" spans="1:5" ht="22.5" thickTop="1" thickBot="1">
      <c r="A59" s="106">
        <v>3243</v>
      </c>
      <c r="B59" s="106" t="s">
        <v>1881</v>
      </c>
      <c r="C59" s="106">
        <v>648.29999999999995</v>
      </c>
      <c r="D59" s="106" t="s">
        <v>1549</v>
      </c>
      <c r="E59" s="89">
        <f t="shared" si="0"/>
        <v>972.44999999999993</v>
      </c>
    </row>
    <row r="60" spans="1:5" ht="22.5" thickTop="1" thickBot="1">
      <c r="A60" s="106">
        <v>3244</v>
      </c>
      <c r="B60" s="106" t="s">
        <v>1882</v>
      </c>
      <c r="C60" s="106">
        <v>784.3</v>
      </c>
      <c r="D60" s="106" t="s">
        <v>1549</v>
      </c>
      <c r="E60" s="89">
        <f t="shared" si="0"/>
        <v>1176.4499999999998</v>
      </c>
    </row>
    <row r="61" spans="1:5" ht="22.5" thickTop="1" thickBot="1">
      <c r="A61" s="106">
        <v>3245</v>
      </c>
      <c r="B61" s="106" t="s">
        <v>1883</v>
      </c>
      <c r="C61" s="106">
        <v>784.3</v>
      </c>
      <c r="D61" s="106" t="s">
        <v>1549</v>
      </c>
      <c r="E61" s="89">
        <f t="shared" si="0"/>
        <v>1176.4499999999998</v>
      </c>
    </row>
    <row r="62" spans="1:5" ht="22.5" thickTop="1" thickBot="1">
      <c r="A62" s="106">
        <v>3246</v>
      </c>
      <c r="B62" s="106" t="s">
        <v>1884</v>
      </c>
      <c r="C62" s="106">
        <v>784.3</v>
      </c>
      <c r="D62" s="106" t="s">
        <v>1549</v>
      </c>
      <c r="E62" s="89">
        <f t="shared" si="0"/>
        <v>1176.4499999999998</v>
      </c>
    </row>
    <row r="63" spans="1:5" ht="22.5" thickTop="1" thickBot="1">
      <c r="A63" s="106">
        <v>3247</v>
      </c>
      <c r="B63" s="106" t="s">
        <v>1885</v>
      </c>
      <c r="C63" s="106">
        <v>808.3</v>
      </c>
      <c r="D63" s="106" t="s">
        <v>1549</v>
      </c>
      <c r="E63" s="89">
        <f t="shared" si="0"/>
        <v>1212.4499999999998</v>
      </c>
    </row>
    <row r="64" spans="1:5" ht="22.5" thickTop="1" thickBot="1">
      <c r="A64" s="106">
        <v>3248</v>
      </c>
      <c r="B64" s="106" t="s">
        <v>1886</v>
      </c>
      <c r="C64" s="106">
        <v>808.3</v>
      </c>
      <c r="D64" s="106" t="s">
        <v>1549</v>
      </c>
      <c r="E64" s="89">
        <f t="shared" si="0"/>
        <v>1212.4499999999998</v>
      </c>
    </row>
    <row r="65" spans="1:5" ht="22.5" thickTop="1" thickBot="1">
      <c r="A65" s="106">
        <v>3249</v>
      </c>
      <c r="B65" s="106" t="s">
        <v>1887</v>
      </c>
      <c r="C65" s="106">
        <v>808.3</v>
      </c>
      <c r="D65" s="106" t="s">
        <v>1549</v>
      </c>
      <c r="E65" s="89">
        <f t="shared" si="0"/>
        <v>1212.4499999999998</v>
      </c>
    </row>
    <row r="66" spans="1:5" ht="22.5" thickTop="1" thickBot="1">
      <c r="A66" s="106">
        <v>2959</v>
      </c>
      <c r="B66" s="106" t="s">
        <v>2598</v>
      </c>
      <c r="C66" s="106">
        <v>23937.599999999999</v>
      </c>
      <c r="D66" s="106" t="s">
        <v>1674</v>
      </c>
      <c r="E66" s="89">
        <f t="shared" si="0"/>
        <v>35906.399999999994</v>
      </c>
    </row>
    <row r="67" spans="1:5" ht="22.5" thickTop="1" thickBot="1">
      <c r="A67" s="106">
        <v>2960</v>
      </c>
      <c r="B67" s="106" t="s">
        <v>2599</v>
      </c>
      <c r="C67" s="106">
        <v>26104.3</v>
      </c>
      <c r="D67" s="106" t="s">
        <v>1674</v>
      </c>
      <c r="E67" s="89">
        <f t="shared" si="0"/>
        <v>39156.449999999997</v>
      </c>
    </row>
    <row r="68" spans="1:5" ht="22.5" thickTop="1" thickBot="1">
      <c r="A68" s="106">
        <v>2961</v>
      </c>
      <c r="B68" s="106" t="s">
        <v>2600</v>
      </c>
      <c r="C68" s="106">
        <v>28580.6</v>
      </c>
      <c r="D68" s="106" t="s">
        <v>1674</v>
      </c>
      <c r="E68" s="89">
        <f t="shared" si="0"/>
        <v>42870.899999999994</v>
      </c>
    </row>
    <row r="69" spans="1:5" ht="22.5" thickTop="1" thickBot="1">
      <c r="A69" s="106">
        <v>2962</v>
      </c>
      <c r="B69" s="106" t="s">
        <v>2601</v>
      </c>
      <c r="C69" s="106">
        <v>31366.5</v>
      </c>
      <c r="D69" s="106" t="s">
        <v>1674</v>
      </c>
      <c r="E69" s="89">
        <f t="shared" si="0"/>
        <v>47049.75</v>
      </c>
    </row>
    <row r="70" spans="1:5" ht="22.5" thickTop="1" thickBot="1">
      <c r="A70" s="106">
        <v>2845</v>
      </c>
      <c r="B70" s="106" t="s">
        <v>1609</v>
      </c>
      <c r="C70" s="106">
        <v>357.4</v>
      </c>
      <c r="D70" s="106" t="s">
        <v>1549</v>
      </c>
      <c r="E70" s="89">
        <f t="shared" si="0"/>
        <v>536.09999999999991</v>
      </c>
    </row>
    <row r="71" spans="1:5" ht="22.5" thickTop="1" thickBot="1">
      <c r="A71" s="106">
        <v>4686</v>
      </c>
      <c r="B71" s="106" t="s">
        <v>5980</v>
      </c>
      <c r="C71" s="106">
        <v>389.7</v>
      </c>
      <c r="D71" s="106" t="s">
        <v>1549</v>
      </c>
      <c r="E71" s="89">
        <f t="shared" si="0"/>
        <v>584.54999999999995</v>
      </c>
    </row>
    <row r="72" spans="1:5" ht="22.5" thickTop="1" thickBot="1">
      <c r="A72" s="106">
        <v>1920</v>
      </c>
      <c r="B72" s="106" t="s">
        <v>353</v>
      </c>
      <c r="C72" s="106">
        <v>6877</v>
      </c>
      <c r="D72" s="106" t="s">
        <v>1089</v>
      </c>
      <c r="E72" s="89">
        <f t="shared" si="0"/>
        <v>10315.5</v>
      </c>
    </row>
    <row r="73" spans="1:5" ht="22.5" thickTop="1" thickBot="1">
      <c r="A73" s="106">
        <v>1919</v>
      </c>
      <c r="B73" s="106" t="s">
        <v>355</v>
      </c>
      <c r="C73" s="106">
        <v>4758</v>
      </c>
      <c r="D73" s="106" t="s">
        <v>1089</v>
      </c>
      <c r="E73" s="89">
        <f t="shared" si="0"/>
        <v>7137</v>
      </c>
    </row>
    <row r="74" spans="1:5" ht="22.5" thickTop="1" thickBot="1">
      <c r="A74" s="106">
        <v>1945</v>
      </c>
      <c r="B74" s="106" t="s">
        <v>356</v>
      </c>
      <c r="C74" s="106">
        <v>1560</v>
      </c>
      <c r="D74" s="106" t="s">
        <v>1089</v>
      </c>
      <c r="E74" s="89">
        <f t="shared" si="0"/>
        <v>2340</v>
      </c>
    </row>
    <row r="75" spans="1:5" ht="22.5" thickTop="1" thickBot="1">
      <c r="A75" s="106">
        <v>4182</v>
      </c>
      <c r="B75" s="106" t="s">
        <v>3473</v>
      </c>
      <c r="C75" s="106">
        <v>49</v>
      </c>
      <c r="D75" s="106" t="s">
        <v>2901</v>
      </c>
      <c r="E75" s="89">
        <f t="shared" si="0"/>
        <v>73.5</v>
      </c>
    </row>
    <row r="76" spans="1:5" ht="22.5" thickTop="1" thickBot="1">
      <c r="A76" s="106">
        <v>5067</v>
      </c>
      <c r="B76" s="106" t="s">
        <v>5173</v>
      </c>
      <c r="C76" s="106">
        <v>44.6</v>
      </c>
      <c r="D76" s="106" t="s">
        <v>2901</v>
      </c>
      <c r="E76" s="89">
        <f t="shared" si="0"/>
        <v>66.900000000000006</v>
      </c>
    </row>
    <row r="77" spans="1:5" ht="22.5" thickTop="1" thickBot="1">
      <c r="A77" s="106">
        <v>4167</v>
      </c>
      <c r="B77" s="106" t="s">
        <v>3474</v>
      </c>
      <c r="C77" s="106">
        <v>49</v>
      </c>
      <c r="D77" s="106" t="s">
        <v>2901</v>
      </c>
      <c r="E77" s="89">
        <f t="shared" si="0"/>
        <v>73.5</v>
      </c>
    </row>
    <row r="78" spans="1:5" ht="22.5" thickTop="1" thickBot="1">
      <c r="A78" s="106">
        <v>594</v>
      </c>
      <c r="B78" s="108" t="s">
        <v>6296</v>
      </c>
      <c r="C78" s="106">
        <v>1284</v>
      </c>
      <c r="D78" s="106" t="s">
        <v>6204</v>
      </c>
      <c r="E78" s="89">
        <f t="shared" si="0"/>
        <v>1926</v>
      </c>
    </row>
    <row r="79" spans="1:5" ht="22.5" thickTop="1" thickBot="1">
      <c r="A79" s="106">
        <v>1384</v>
      </c>
      <c r="B79" s="106" t="s">
        <v>6292</v>
      </c>
      <c r="C79" s="106">
        <v>1605</v>
      </c>
      <c r="D79" s="106" t="s">
        <v>6204</v>
      </c>
      <c r="E79" s="89">
        <f t="shared" si="0"/>
        <v>2407.5</v>
      </c>
    </row>
    <row r="80" spans="1:5" ht="22.5" thickTop="1" thickBot="1">
      <c r="A80" s="106">
        <v>3617</v>
      </c>
      <c r="B80" s="106" t="s">
        <v>6290</v>
      </c>
      <c r="C80" s="106">
        <v>1605</v>
      </c>
      <c r="D80" s="106" t="s">
        <v>6204</v>
      </c>
      <c r="E80" s="89">
        <f t="shared" si="0"/>
        <v>2407.5</v>
      </c>
    </row>
    <row r="81" spans="1:5" ht="22.5" thickTop="1" thickBot="1">
      <c r="A81" s="106">
        <v>552</v>
      </c>
      <c r="B81" s="106" t="s">
        <v>6289</v>
      </c>
      <c r="C81" s="106">
        <v>1391</v>
      </c>
      <c r="D81" s="106" t="s">
        <v>6204</v>
      </c>
      <c r="E81" s="89">
        <f t="shared" si="0"/>
        <v>2086.5</v>
      </c>
    </row>
    <row r="82" spans="1:5" ht="22.5" thickTop="1" thickBot="1">
      <c r="A82" s="106">
        <v>3618</v>
      </c>
      <c r="B82" s="106" t="s">
        <v>6291</v>
      </c>
      <c r="C82" s="106">
        <v>2140</v>
      </c>
      <c r="D82" s="106" t="s">
        <v>6204</v>
      </c>
      <c r="E82" s="89">
        <f t="shared" si="0"/>
        <v>3210</v>
      </c>
    </row>
    <row r="83" spans="1:5" ht="22.5" thickTop="1" thickBot="1">
      <c r="A83" s="106">
        <v>2052</v>
      </c>
      <c r="B83" s="106" t="s">
        <v>6297</v>
      </c>
      <c r="C83" s="106">
        <v>1498</v>
      </c>
      <c r="D83" s="106" t="s">
        <v>6204</v>
      </c>
      <c r="E83" s="89">
        <f t="shared" si="0"/>
        <v>2247</v>
      </c>
    </row>
    <row r="84" spans="1:5" ht="22.5" thickTop="1" thickBot="1">
      <c r="A84" s="106">
        <v>2988</v>
      </c>
      <c r="B84" s="106" t="s">
        <v>6293</v>
      </c>
      <c r="C84" s="106">
        <v>1284</v>
      </c>
      <c r="D84" s="106" t="s">
        <v>6204</v>
      </c>
      <c r="E84" s="89">
        <f t="shared" si="0"/>
        <v>1926</v>
      </c>
    </row>
    <row r="85" spans="1:5" ht="22.5" thickTop="1" thickBot="1">
      <c r="A85" s="106">
        <v>2989</v>
      </c>
      <c r="B85" s="106" t="s">
        <v>6295</v>
      </c>
      <c r="C85" s="106">
        <v>1926</v>
      </c>
      <c r="D85" s="106" t="s">
        <v>6204</v>
      </c>
      <c r="E85" s="89">
        <f t="shared" si="0"/>
        <v>2889</v>
      </c>
    </row>
    <row r="86" spans="1:5" ht="22.5" thickTop="1" thickBot="1">
      <c r="A86" s="106">
        <v>1411</v>
      </c>
      <c r="B86" s="106" t="s">
        <v>6294</v>
      </c>
      <c r="C86" s="106">
        <v>1712</v>
      </c>
      <c r="D86" s="106" t="s">
        <v>6204</v>
      </c>
      <c r="E86" s="89">
        <f t="shared" si="0"/>
        <v>2568</v>
      </c>
    </row>
    <row r="87" spans="1:5" ht="22.5" thickTop="1" thickBot="1">
      <c r="A87" s="106">
        <v>3208</v>
      </c>
      <c r="B87" s="106" t="s">
        <v>6298</v>
      </c>
      <c r="C87" s="106">
        <v>1605</v>
      </c>
      <c r="D87" s="106" t="s">
        <v>6204</v>
      </c>
      <c r="E87" s="89">
        <f t="shared" si="0"/>
        <v>2407.5</v>
      </c>
    </row>
    <row r="88" spans="1:5" ht="22.5" thickTop="1" thickBot="1">
      <c r="A88" s="106">
        <v>4121</v>
      </c>
      <c r="B88" s="106" t="s">
        <v>2190</v>
      </c>
      <c r="C88" s="106">
        <v>2736.3</v>
      </c>
      <c r="D88" s="106" t="s">
        <v>2158</v>
      </c>
      <c r="E88" s="89">
        <f t="shared" ref="E88:E151" si="1">C88*$E$23+C88</f>
        <v>4104.4500000000007</v>
      </c>
    </row>
    <row r="89" spans="1:5" ht="22.5" thickTop="1" thickBot="1">
      <c r="A89" s="106">
        <v>4122</v>
      </c>
      <c r="B89" s="106" t="s">
        <v>2191</v>
      </c>
      <c r="C89" s="106">
        <v>1208.8</v>
      </c>
      <c r="D89" s="106" t="s">
        <v>2158</v>
      </c>
      <c r="E89" s="89">
        <f t="shared" si="1"/>
        <v>1813.1999999999998</v>
      </c>
    </row>
    <row r="90" spans="1:5" ht="22.5" thickTop="1" thickBot="1">
      <c r="A90" s="106">
        <v>2635</v>
      </c>
      <c r="B90" s="106" t="s">
        <v>5127</v>
      </c>
      <c r="C90" s="106">
        <v>840.9</v>
      </c>
      <c r="D90" s="106" t="s">
        <v>4840</v>
      </c>
      <c r="E90" s="89">
        <f t="shared" si="1"/>
        <v>1261.3499999999999</v>
      </c>
    </row>
    <row r="91" spans="1:5" ht="22.5" thickTop="1" thickBot="1">
      <c r="A91" s="106">
        <v>4093</v>
      </c>
      <c r="B91" s="106" t="s">
        <v>4195</v>
      </c>
      <c r="C91" s="106">
        <v>1375</v>
      </c>
      <c r="D91" s="106" t="s">
        <v>4833</v>
      </c>
      <c r="E91" s="89">
        <f t="shared" si="1"/>
        <v>2062.5</v>
      </c>
    </row>
    <row r="92" spans="1:5" ht="22.5" thickTop="1" thickBot="1">
      <c r="A92" s="106">
        <v>3134</v>
      </c>
      <c r="B92" s="106" t="s">
        <v>5373</v>
      </c>
      <c r="C92" s="106">
        <v>4750</v>
      </c>
      <c r="D92" s="106" t="s">
        <v>4833</v>
      </c>
      <c r="E92" s="89">
        <f t="shared" si="1"/>
        <v>7125</v>
      </c>
    </row>
    <row r="93" spans="1:5" ht="22.5" thickTop="1" thickBot="1">
      <c r="A93" s="106">
        <v>2550</v>
      </c>
      <c r="B93" s="106" t="s">
        <v>2016</v>
      </c>
      <c r="C93" s="106">
        <v>965.8</v>
      </c>
      <c r="D93" s="106" t="s">
        <v>1150</v>
      </c>
      <c r="E93" s="89">
        <f t="shared" si="1"/>
        <v>1448.6999999999998</v>
      </c>
    </row>
    <row r="94" spans="1:5" ht="22.5" thickTop="1" thickBot="1">
      <c r="A94" s="106">
        <v>4698</v>
      </c>
      <c r="B94" s="106" t="s">
        <v>2995</v>
      </c>
      <c r="C94" s="106">
        <v>468.6</v>
      </c>
      <c r="D94" s="106" t="s">
        <v>2821</v>
      </c>
      <c r="E94" s="89">
        <f t="shared" si="1"/>
        <v>702.90000000000009</v>
      </c>
    </row>
    <row r="95" spans="1:5" ht="22.5" thickTop="1" thickBot="1">
      <c r="A95" s="106">
        <v>5185</v>
      </c>
      <c r="B95" s="106" t="s">
        <v>6434</v>
      </c>
      <c r="C95" s="106">
        <v>2574</v>
      </c>
      <c r="D95" s="106" t="s">
        <v>4833</v>
      </c>
      <c r="E95" s="89">
        <f t="shared" si="1"/>
        <v>3861</v>
      </c>
    </row>
    <row r="96" spans="1:5" ht="22.5" thickTop="1" thickBot="1">
      <c r="A96" s="106">
        <v>4665</v>
      </c>
      <c r="B96" s="106" t="s">
        <v>2849</v>
      </c>
      <c r="C96" s="106">
        <v>4633.1000000000004</v>
      </c>
      <c r="D96" s="106" t="s">
        <v>2821</v>
      </c>
      <c r="E96" s="89">
        <f t="shared" si="1"/>
        <v>6949.6500000000005</v>
      </c>
    </row>
    <row r="97" spans="1:5" ht="22.5" thickTop="1" thickBot="1">
      <c r="A97" s="106">
        <v>3079</v>
      </c>
      <c r="B97" s="106" t="s">
        <v>4037</v>
      </c>
      <c r="C97" s="106">
        <v>4032</v>
      </c>
      <c r="D97" s="106" t="s">
        <v>2356</v>
      </c>
      <c r="E97" s="89">
        <f t="shared" si="1"/>
        <v>6048</v>
      </c>
    </row>
    <row r="98" spans="1:5" ht="22.5" thickTop="1" thickBot="1">
      <c r="A98" s="106">
        <v>4983</v>
      </c>
      <c r="B98" s="106" t="s">
        <v>6366</v>
      </c>
      <c r="C98" s="106">
        <v>826.3</v>
      </c>
      <c r="D98" s="106" t="s">
        <v>6250</v>
      </c>
      <c r="E98" s="89">
        <f t="shared" si="1"/>
        <v>1239.4499999999998</v>
      </c>
    </row>
    <row r="99" spans="1:5" ht="22.5" thickTop="1" thickBot="1">
      <c r="A99" s="106">
        <v>2659</v>
      </c>
      <c r="B99" s="106" t="s">
        <v>6367</v>
      </c>
      <c r="C99" s="106">
        <v>967.5</v>
      </c>
      <c r="D99" s="106" t="s">
        <v>6250</v>
      </c>
      <c r="E99" s="89">
        <f t="shared" si="1"/>
        <v>1451.25</v>
      </c>
    </row>
    <row r="100" spans="1:5" ht="22.5" thickTop="1" thickBot="1">
      <c r="A100" s="106">
        <v>5320</v>
      </c>
      <c r="B100" s="106" t="s">
        <v>6751</v>
      </c>
      <c r="C100" s="106">
        <v>1238.5</v>
      </c>
      <c r="D100" s="106" t="s">
        <v>5817</v>
      </c>
      <c r="E100" s="89">
        <f t="shared" si="1"/>
        <v>1857.75</v>
      </c>
    </row>
    <row r="101" spans="1:5" ht="22.5" thickTop="1" thickBot="1">
      <c r="A101" s="106">
        <v>41</v>
      </c>
      <c r="B101" s="106" t="s">
        <v>5249</v>
      </c>
      <c r="C101" s="106">
        <v>800.8</v>
      </c>
      <c r="D101" s="106" t="s">
        <v>3666</v>
      </c>
      <c r="E101" s="89">
        <f t="shared" si="1"/>
        <v>1201.1999999999998</v>
      </c>
    </row>
    <row r="102" spans="1:5" ht="22.5" thickTop="1" thickBot="1">
      <c r="A102" s="106">
        <v>2740</v>
      </c>
      <c r="B102" s="106" t="s">
        <v>5936</v>
      </c>
      <c r="C102" s="106">
        <v>924</v>
      </c>
      <c r="D102" s="106" t="s">
        <v>3666</v>
      </c>
      <c r="E102" s="89">
        <f t="shared" si="1"/>
        <v>1386</v>
      </c>
    </row>
    <row r="103" spans="1:5" ht="22.5" thickTop="1" thickBot="1">
      <c r="A103" s="106">
        <v>143</v>
      </c>
      <c r="B103" s="106" t="s">
        <v>5937</v>
      </c>
      <c r="C103" s="106">
        <v>967.5</v>
      </c>
      <c r="D103" s="106" t="s">
        <v>3666</v>
      </c>
      <c r="E103" s="89">
        <f t="shared" si="1"/>
        <v>1451.25</v>
      </c>
    </row>
    <row r="104" spans="1:5" ht="22.5" thickTop="1" thickBot="1">
      <c r="A104" s="106">
        <v>5212</v>
      </c>
      <c r="B104" s="106" t="s">
        <v>6501</v>
      </c>
      <c r="C104" s="106">
        <v>1287.0999999999999</v>
      </c>
      <c r="D104" s="106" t="s">
        <v>4511</v>
      </c>
      <c r="E104" s="89">
        <f t="shared" si="1"/>
        <v>1930.6499999999999</v>
      </c>
    </row>
    <row r="105" spans="1:5" ht="22.5" thickTop="1" thickBot="1">
      <c r="A105" s="106">
        <v>2270</v>
      </c>
      <c r="B105" s="106" t="s">
        <v>5282</v>
      </c>
      <c r="C105" s="106">
        <v>1178.3</v>
      </c>
      <c r="D105" s="106" t="s">
        <v>4511</v>
      </c>
      <c r="E105" s="89">
        <f t="shared" si="1"/>
        <v>1767.4499999999998</v>
      </c>
    </row>
    <row r="106" spans="1:5" ht="22.5" thickTop="1" thickBot="1">
      <c r="A106" s="106">
        <v>5094</v>
      </c>
      <c r="B106" s="106" t="s">
        <v>4038</v>
      </c>
      <c r="C106" s="106">
        <v>588</v>
      </c>
      <c r="D106" s="106" t="s">
        <v>3666</v>
      </c>
      <c r="E106" s="89">
        <f t="shared" si="1"/>
        <v>882</v>
      </c>
    </row>
    <row r="107" spans="1:5" ht="22.5" thickTop="1" thickBot="1">
      <c r="A107" s="106">
        <v>2967</v>
      </c>
      <c r="B107" s="106" t="s">
        <v>4940</v>
      </c>
      <c r="C107" s="106">
        <v>791.9</v>
      </c>
      <c r="D107" s="106" t="s">
        <v>3704</v>
      </c>
      <c r="E107" s="89">
        <f t="shared" si="1"/>
        <v>1187.8499999999999</v>
      </c>
    </row>
    <row r="108" spans="1:5" ht="22.5" thickTop="1" thickBot="1">
      <c r="A108" s="106">
        <v>2968</v>
      </c>
      <c r="B108" s="106" t="s">
        <v>4941</v>
      </c>
      <c r="C108" s="106">
        <v>918</v>
      </c>
      <c r="D108" s="106" t="s">
        <v>3704</v>
      </c>
      <c r="E108" s="89">
        <f t="shared" si="1"/>
        <v>1377</v>
      </c>
    </row>
    <row r="109" spans="1:5" ht="21.75" customHeight="1" thickTop="1" thickBot="1">
      <c r="A109" s="106">
        <v>721</v>
      </c>
      <c r="B109" s="106" t="s">
        <v>4039</v>
      </c>
      <c r="C109" s="106">
        <v>5964</v>
      </c>
      <c r="D109" s="106" t="s">
        <v>3666</v>
      </c>
      <c r="E109" s="89">
        <f t="shared" si="1"/>
        <v>8946</v>
      </c>
    </row>
    <row r="110" spans="1:5" ht="43.5" thickTop="1" thickBot="1">
      <c r="A110" s="106">
        <v>5290</v>
      </c>
      <c r="B110" s="107" t="s">
        <v>6536</v>
      </c>
      <c r="C110" s="106">
        <v>2735.5</v>
      </c>
      <c r="D110" s="106" t="s">
        <v>2357</v>
      </c>
      <c r="E110" s="89">
        <f t="shared" si="1"/>
        <v>4103.25</v>
      </c>
    </row>
    <row r="111" spans="1:5" ht="22.5" thickTop="1" thickBot="1">
      <c r="A111" s="106">
        <v>253</v>
      </c>
      <c r="B111" s="106" t="s">
        <v>4442</v>
      </c>
      <c r="C111" s="106">
        <v>1663.2</v>
      </c>
      <c r="D111" s="106" t="s">
        <v>4592</v>
      </c>
      <c r="E111" s="89">
        <f t="shared" si="1"/>
        <v>2494.8000000000002</v>
      </c>
    </row>
    <row r="112" spans="1:5" ht="22.5" thickTop="1" thickBot="1">
      <c r="A112" s="106">
        <v>3933</v>
      </c>
      <c r="B112" s="106" t="s">
        <v>2140</v>
      </c>
      <c r="C112" s="106">
        <v>257.39999999999998</v>
      </c>
      <c r="D112" s="106" t="s">
        <v>2357</v>
      </c>
      <c r="E112" s="89">
        <f t="shared" si="1"/>
        <v>386.09999999999997</v>
      </c>
    </row>
    <row r="113" spans="1:5" ht="22.5" thickTop="1" thickBot="1">
      <c r="A113" s="106">
        <v>4</v>
      </c>
      <c r="B113" s="106" t="s">
        <v>5194</v>
      </c>
      <c r="C113" s="106">
        <v>257.39999999999998</v>
      </c>
      <c r="D113" s="106" t="s">
        <v>2357</v>
      </c>
      <c r="E113" s="89">
        <f t="shared" si="1"/>
        <v>386.09999999999997</v>
      </c>
    </row>
    <row r="114" spans="1:5" ht="22.5" thickTop="1" thickBot="1">
      <c r="A114" s="106">
        <v>949</v>
      </c>
      <c r="B114" s="106" t="s">
        <v>4040</v>
      </c>
      <c r="C114" s="106">
        <v>724.3</v>
      </c>
      <c r="D114" s="106" t="s">
        <v>3004</v>
      </c>
      <c r="E114" s="89">
        <f t="shared" si="1"/>
        <v>1086.4499999999998</v>
      </c>
    </row>
    <row r="115" spans="1:5" ht="22.5" thickTop="1" thickBot="1">
      <c r="A115" s="106">
        <v>1</v>
      </c>
      <c r="B115" s="106" t="s">
        <v>4041</v>
      </c>
      <c r="C115" s="106">
        <v>724.3</v>
      </c>
      <c r="D115" s="106" t="s">
        <v>3004</v>
      </c>
      <c r="E115" s="89">
        <f t="shared" si="1"/>
        <v>1086.4499999999998</v>
      </c>
    </row>
    <row r="116" spans="1:5" ht="22.5" thickTop="1" thickBot="1">
      <c r="A116" s="106">
        <v>1202</v>
      </c>
      <c r="B116" s="106" t="s">
        <v>4042</v>
      </c>
      <c r="C116" s="106">
        <v>1512</v>
      </c>
      <c r="D116" s="106" t="s">
        <v>2357</v>
      </c>
      <c r="E116" s="89">
        <f t="shared" si="1"/>
        <v>2268</v>
      </c>
    </row>
    <row r="117" spans="1:5" ht="22.5" thickTop="1" thickBot="1">
      <c r="A117" s="106">
        <v>1903</v>
      </c>
      <c r="B117" s="106" t="s">
        <v>6203</v>
      </c>
      <c r="C117" s="106">
        <v>8025</v>
      </c>
      <c r="D117" s="106" t="s">
        <v>6204</v>
      </c>
      <c r="E117" s="89">
        <f t="shared" si="1"/>
        <v>12037.5</v>
      </c>
    </row>
    <row r="118" spans="1:5" ht="22.5" thickTop="1" thickBot="1">
      <c r="A118" s="106">
        <v>1291</v>
      </c>
      <c r="B118" s="106" t="s">
        <v>5250</v>
      </c>
      <c r="C118" s="106">
        <v>1416.7</v>
      </c>
      <c r="D118" s="106" t="s">
        <v>3286</v>
      </c>
      <c r="E118" s="89">
        <f t="shared" si="1"/>
        <v>2125.0500000000002</v>
      </c>
    </row>
    <row r="119" spans="1:5" ht="22.5" thickTop="1" thickBot="1">
      <c r="A119" s="106">
        <v>5071</v>
      </c>
      <c r="B119" s="106" t="s">
        <v>5938</v>
      </c>
      <c r="C119" s="106">
        <v>1487.9</v>
      </c>
      <c r="D119" s="106" t="s">
        <v>3286</v>
      </c>
      <c r="E119" s="89">
        <f t="shared" si="1"/>
        <v>2231.8500000000004</v>
      </c>
    </row>
    <row r="120" spans="1:5" ht="22.5" thickTop="1" thickBot="1">
      <c r="A120" s="106">
        <v>4015</v>
      </c>
      <c r="B120" s="107" t="s">
        <v>2157</v>
      </c>
      <c r="C120" s="106">
        <v>5635</v>
      </c>
      <c r="D120" s="106" t="s">
        <v>2158</v>
      </c>
      <c r="E120" s="89">
        <f t="shared" si="1"/>
        <v>8452.5</v>
      </c>
    </row>
    <row r="121" spans="1:5" ht="22.5" thickTop="1" thickBot="1">
      <c r="A121" s="106">
        <v>1216</v>
      </c>
      <c r="B121" s="106" t="s">
        <v>5701</v>
      </c>
      <c r="C121" s="106">
        <v>5565</v>
      </c>
      <c r="D121" s="106" t="s">
        <v>2357</v>
      </c>
      <c r="E121" s="89">
        <f t="shared" si="1"/>
        <v>8347.5</v>
      </c>
    </row>
    <row r="122" spans="1:5" ht="22.5" thickTop="1" thickBot="1">
      <c r="A122" s="106">
        <v>991</v>
      </c>
      <c r="B122" s="106" t="s">
        <v>5702</v>
      </c>
      <c r="C122" s="106">
        <v>5600</v>
      </c>
      <c r="D122" s="106" t="s">
        <v>2357</v>
      </c>
      <c r="E122" s="89">
        <f t="shared" si="1"/>
        <v>8400</v>
      </c>
    </row>
    <row r="123" spans="1:5" ht="22.5" thickTop="1" thickBot="1">
      <c r="A123" s="106">
        <v>5186</v>
      </c>
      <c r="B123" s="106" t="s">
        <v>6448</v>
      </c>
      <c r="C123" s="106">
        <v>1344.7</v>
      </c>
      <c r="D123" s="106" t="s">
        <v>6481</v>
      </c>
      <c r="E123" s="89">
        <f t="shared" si="1"/>
        <v>2017.0500000000002</v>
      </c>
    </row>
    <row r="124" spans="1:5" ht="22.5" thickTop="1" thickBot="1">
      <c r="A124" s="106">
        <v>5187</v>
      </c>
      <c r="B124" s="106" t="s">
        <v>6449</v>
      </c>
      <c r="C124" s="106">
        <v>2410.1</v>
      </c>
      <c r="D124" s="106" t="s">
        <v>6481</v>
      </c>
      <c r="E124" s="89">
        <f t="shared" si="1"/>
        <v>3615.1499999999996</v>
      </c>
    </row>
    <row r="125" spans="1:5" ht="22.5" thickTop="1" thickBot="1">
      <c r="A125" s="106">
        <v>1410</v>
      </c>
      <c r="B125" s="106" t="s">
        <v>6746</v>
      </c>
      <c r="C125" s="106">
        <v>98965.7</v>
      </c>
      <c r="D125" s="106" t="s">
        <v>1074</v>
      </c>
      <c r="E125" s="89">
        <f t="shared" si="1"/>
        <v>148448.54999999999</v>
      </c>
    </row>
    <row r="126" spans="1:5" ht="22.5" thickTop="1" thickBot="1">
      <c r="A126" s="106">
        <v>3880</v>
      </c>
      <c r="B126" s="106" t="s">
        <v>4043</v>
      </c>
      <c r="C126" s="106">
        <v>1807.7</v>
      </c>
      <c r="D126" s="106" t="s">
        <v>1722</v>
      </c>
      <c r="E126" s="89">
        <f t="shared" si="1"/>
        <v>2711.55</v>
      </c>
    </row>
    <row r="127" spans="1:5" ht="22.5" thickTop="1" thickBot="1">
      <c r="A127" s="106">
        <v>3881</v>
      </c>
      <c r="B127" s="106" t="s">
        <v>4044</v>
      </c>
      <c r="C127" s="106">
        <v>2712.6</v>
      </c>
      <c r="D127" s="106" t="s">
        <v>1722</v>
      </c>
      <c r="E127" s="89">
        <f t="shared" si="1"/>
        <v>4068.8999999999996</v>
      </c>
    </row>
    <row r="128" spans="1:5" ht="22.5" thickTop="1" thickBot="1">
      <c r="A128" s="106">
        <v>3882</v>
      </c>
      <c r="B128" s="106" t="s">
        <v>4045</v>
      </c>
      <c r="C128" s="106">
        <v>5708.2</v>
      </c>
      <c r="D128" s="106" t="s">
        <v>1722</v>
      </c>
      <c r="E128" s="89">
        <f t="shared" si="1"/>
        <v>8562.2999999999993</v>
      </c>
    </row>
    <row r="129" spans="1:5" ht="22.5" thickTop="1" thickBot="1">
      <c r="A129" s="106">
        <v>4646</v>
      </c>
      <c r="B129" s="106" t="s">
        <v>4046</v>
      </c>
      <c r="C129" s="106">
        <v>997.7</v>
      </c>
      <c r="D129" s="106" t="s">
        <v>2821</v>
      </c>
      <c r="E129" s="89">
        <f t="shared" si="1"/>
        <v>1496.5500000000002</v>
      </c>
    </row>
    <row r="130" spans="1:5" ht="22.5" thickTop="1" thickBot="1">
      <c r="A130" s="106">
        <v>4647</v>
      </c>
      <c r="B130" s="106" t="s">
        <v>4047</v>
      </c>
      <c r="C130" s="106">
        <v>1708.9</v>
      </c>
      <c r="D130" s="106" t="s">
        <v>2821</v>
      </c>
      <c r="E130" s="89">
        <f t="shared" si="1"/>
        <v>2563.3500000000004</v>
      </c>
    </row>
    <row r="131" spans="1:5" ht="22.5" thickTop="1" thickBot="1">
      <c r="A131" s="106">
        <v>4648</v>
      </c>
      <c r="B131" s="106" t="s">
        <v>4048</v>
      </c>
      <c r="C131" s="106">
        <v>3637.3</v>
      </c>
      <c r="D131" s="106" t="s">
        <v>2821</v>
      </c>
      <c r="E131" s="89">
        <f t="shared" si="1"/>
        <v>5455.9500000000007</v>
      </c>
    </row>
    <row r="132" spans="1:5" ht="22.5" thickTop="1" thickBot="1">
      <c r="A132" s="106">
        <v>2027</v>
      </c>
      <c r="B132" s="106" t="s">
        <v>6048</v>
      </c>
      <c r="C132" s="106">
        <v>6573.3</v>
      </c>
      <c r="D132" s="106" t="s">
        <v>1564</v>
      </c>
      <c r="E132" s="89">
        <f t="shared" si="1"/>
        <v>9859.9500000000007</v>
      </c>
    </row>
    <row r="133" spans="1:5" ht="22.5" thickTop="1" thickBot="1">
      <c r="A133" s="106">
        <v>2958</v>
      </c>
      <c r="B133" s="106" t="s">
        <v>6047</v>
      </c>
      <c r="C133" s="106">
        <v>1847.2</v>
      </c>
      <c r="D133" s="106" t="s">
        <v>1564</v>
      </c>
      <c r="E133" s="89">
        <f t="shared" si="1"/>
        <v>2770.8</v>
      </c>
    </row>
    <row r="134" spans="1:5" ht="22.5" thickTop="1" thickBot="1">
      <c r="A134" s="106">
        <v>814</v>
      </c>
      <c r="B134" s="106" t="s">
        <v>6049</v>
      </c>
      <c r="C134" s="106">
        <v>36139</v>
      </c>
      <c r="D134" s="106" t="s">
        <v>1564</v>
      </c>
      <c r="E134" s="89">
        <f t="shared" si="1"/>
        <v>54208.5</v>
      </c>
    </row>
    <row r="135" spans="1:5" ht="22.5" thickTop="1" thickBot="1">
      <c r="A135" s="106">
        <v>1950</v>
      </c>
      <c r="B135" s="106" t="s">
        <v>1682</v>
      </c>
      <c r="C135" s="106">
        <v>4147</v>
      </c>
      <c r="D135" s="106" t="s">
        <v>1089</v>
      </c>
      <c r="E135" s="89">
        <f t="shared" si="1"/>
        <v>6220.5</v>
      </c>
    </row>
    <row r="136" spans="1:5" ht="22.5" thickTop="1" thickBot="1">
      <c r="A136" s="106">
        <v>2859</v>
      </c>
      <c r="B136" s="106" t="s">
        <v>4865</v>
      </c>
      <c r="C136" s="106">
        <v>1550</v>
      </c>
      <c r="D136" s="106" t="s">
        <v>4833</v>
      </c>
      <c r="E136" s="89">
        <f t="shared" si="1"/>
        <v>2325</v>
      </c>
    </row>
    <row r="137" spans="1:5" ht="22.5" thickTop="1" thickBot="1">
      <c r="A137" s="106">
        <v>1115</v>
      </c>
      <c r="B137" s="106" t="s">
        <v>5011</v>
      </c>
      <c r="C137" s="106">
        <v>950</v>
      </c>
      <c r="D137" s="106" t="s">
        <v>4833</v>
      </c>
      <c r="E137" s="89">
        <f t="shared" si="1"/>
        <v>1425</v>
      </c>
    </row>
    <row r="138" spans="1:5" ht="21.75" customHeight="1" thickTop="1" thickBot="1">
      <c r="A138" s="106">
        <v>4818</v>
      </c>
      <c r="B138" s="106" t="s">
        <v>3199</v>
      </c>
      <c r="C138" s="106">
        <v>1437.5</v>
      </c>
      <c r="D138" s="106" t="s">
        <v>4833</v>
      </c>
      <c r="E138" s="89">
        <f t="shared" si="1"/>
        <v>2156.25</v>
      </c>
    </row>
    <row r="139" spans="1:5" ht="21.75" customHeight="1" thickTop="1" thickBot="1">
      <c r="A139" s="106">
        <v>5026</v>
      </c>
      <c r="B139" s="106" t="s">
        <v>3364</v>
      </c>
      <c r="C139" s="106">
        <v>5187.5</v>
      </c>
      <c r="D139" s="106" t="s">
        <v>4833</v>
      </c>
      <c r="E139" s="89">
        <f t="shared" si="1"/>
        <v>7781.25</v>
      </c>
    </row>
    <row r="140" spans="1:5" ht="21.75" customHeight="1" thickTop="1" thickBot="1">
      <c r="A140" s="106">
        <v>4087</v>
      </c>
      <c r="B140" s="106" t="s">
        <v>6694</v>
      </c>
      <c r="C140" s="106">
        <v>600.6</v>
      </c>
      <c r="D140" s="106" t="s">
        <v>6695</v>
      </c>
      <c r="E140" s="89">
        <f t="shared" si="1"/>
        <v>900.90000000000009</v>
      </c>
    </row>
    <row r="141" spans="1:5" ht="21.75" customHeight="1" thickTop="1" thickBot="1">
      <c r="A141" s="106">
        <v>590</v>
      </c>
      <c r="B141" s="106" t="s">
        <v>5374</v>
      </c>
      <c r="C141" s="106">
        <v>1503.7</v>
      </c>
      <c r="D141" s="106" t="s">
        <v>3741</v>
      </c>
      <c r="E141" s="89">
        <f t="shared" si="1"/>
        <v>2255.5500000000002</v>
      </c>
    </row>
    <row r="142" spans="1:5" ht="21.75" customHeight="1" thickTop="1" thickBot="1">
      <c r="A142" s="106">
        <v>3750</v>
      </c>
      <c r="B142" s="106" t="s">
        <v>2053</v>
      </c>
      <c r="C142" s="106">
        <v>4433.8999999999996</v>
      </c>
      <c r="D142" s="106" t="s">
        <v>5176</v>
      </c>
      <c r="E142" s="89">
        <f t="shared" si="1"/>
        <v>6650.8499999999995</v>
      </c>
    </row>
    <row r="143" spans="1:5" ht="22.5" thickTop="1" thickBot="1">
      <c r="A143" s="106">
        <v>3751</v>
      </c>
      <c r="B143" s="106" t="s">
        <v>2054</v>
      </c>
      <c r="C143" s="106">
        <v>4552.7</v>
      </c>
      <c r="D143" s="106" t="s">
        <v>5176</v>
      </c>
      <c r="E143" s="89">
        <f t="shared" si="1"/>
        <v>6829.0499999999993</v>
      </c>
    </row>
    <row r="144" spans="1:5" ht="22.5" thickTop="1" thickBot="1">
      <c r="A144" s="106">
        <v>3752</v>
      </c>
      <c r="B144" s="106" t="s">
        <v>2055</v>
      </c>
      <c r="C144" s="106">
        <v>4541.2</v>
      </c>
      <c r="D144" s="106" t="s">
        <v>5176</v>
      </c>
      <c r="E144" s="89">
        <f t="shared" si="1"/>
        <v>6811.7999999999993</v>
      </c>
    </row>
    <row r="145" spans="1:5" ht="21" customHeight="1" thickTop="1" thickBot="1">
      <c r="A145" s="106">
        <v>3349</v>
      </c>
      <c r="B145" s="106" t="s">
        <v>5178</v>
      </c>
      <c r="C145" s="106">
        <v>9501.2999999999993</v>
      </c>
      <c r="D145" s="106" t="s">
        <v>5176</v>
      </c>
      <c r="E145" s="89">
        <f t="shared" si="1"/>
        <v>14251.949999999999</v>
      </c>
    </row>
    <row r="146" spans="1:5" ht="22.5" thickTop="1" thickBot="1">
      <c r="A146" s="106">
        <v>4595</v>
      </c>
      <c r="B146" s="106" t="s">
        <v>2807</v>
      </c>
      <c r="C146" s="106">
        <v>10530.6</v>
      </c>
      <c r="D146" s="106" t="s">
        <v>5176</v>
      </c>
      <c r="E146" s="89">
        <f t="shared" si="1"/>
        <v>15795.900000000001</v>
      </c>
    </row>
    <row r="147" spans="1:5" ht="22.5" thickTop="1" thickBot="1">
      <c r="A147" s="106">
        <v>4602</v>
      </c>
      <c r="B147" s="106" t="s">
        <v>2829</v>
      </c>
      <c r="C147" s="106">
        <v>11620.7</v>
      </c>
      <c r="D147" s="106" t="s">
        <v>2802</v>
      </c>
      <c r="E147" s="89">
        <f t="shared" si="1"/>
        <v>17431.050000000003</v>
      </c>
    </row>
    <row r="148" spans="1:5" ht="22.5" thickTop="1" thickBot="1">
      <c r="A148" s="106">
        <v>4603</v>
      </c>
      <c r="B148" s="106" t="s">
        <v>2830</v>
      </c>
      <c r="C148" s="106">
        <v>19273.400000000001</v>
      </c>
      <c r="D148" s="106" t="s">
        <v>2802</v>
      </c>
      <c r="E148" s="89">
        <f t="shared" si="1"/>
        <v>28910.100000000002</v>
      </c>
    </row>
    <row r="149" spans="1:5" ht="22.5" thickTop="1" thickBot="1">
      <c r="A149" s="106">
        <v>4604</v>
      </c>
      <c r="B149" s="106" t="s">
        <v>2831</v>
      </c>
      <c r="C149" s="106">
        <v>36846.199999999997</v>
      </c>
      <c r="D149" s="106" t="s">
        <v>2802</v>
      </c>
      <c r="E149" s="89">
        <f t="shared" si="1"/>
        <v>55269.299999999996</v>
      </c>
    </row>
    <row r="150" spans="1:5" ht="21" customHeight="1" thickTop="1" thickBot="1">
      <c r="A150" s="106">
        <v>3508</v>
      </c>
      <c r="B150" s="106" t="s">
        <v>4049</v>
      </c>
      <c r="C150" s="106">
        <v>3576.7</v>
      </c>
      <c r="D150" s="106" t="s">
        <v>5176</v>
      </c>
      <c r="E150" s="89">
        <f t="shared" si="1"/>
        <v>5365.0499999999993</v>
      </c>
    </row>
    <row r="151" spans="1:5" ht="22.5" thickTop="1" thickBot="1">
      <c r="A151" s="106">
        <v>3274</v>
      </c>
      <c r="B151" s="106" t="s">
        <v>5140</v>
      </c>
      <c r="C151" s="106">
        <v>3576.7</v>
      </c>
      <c r="D151" s="106" t="s">
        <v>5176</v>
      </c>
      <c r="E151" s="89">
        <f t="shared" si="1"/>
        <v>5365.0499999999993</v>
      </c>
    </row>
    <row r="152" spans="1:5" ht="21" customHeight="1" thickTop="1" thickBot="1">
      <c r="A152" s="106">
        <v>3507</v>
      </c>
      <c r="B152" s="106" t="s">
        <v>4050</v>
      </c>
      <c r="C152" s="106">
        <v>3576.7</v>
      </c>
      <c r="D152" s="106" t="s">
        <v>5176</v>
      </c>
      <c r="E152" s="89">
        <f t="shared" ref="E152:E215" si="2">C152*$E$23+C152</f>
        <v>5365.0499999999993</v>
      </c>
    </row>
    <row r="153" spans="1:5" ht="21" customHeight="1" thickTop="1" thickBot="1">
      <c r="A153" s="106">
        <v>357</v>
      </c>
      <c r="B153" s="106" t="s">
        <v>4051</v>
      </c>
      <c r="C153" s="106">
        <v>3576.7</v>
      </c>
      <c r="D153" s="106" t="s">
        <v>5176</v>
      </c>
      <c r="E153" s="89">
        <f t="shared" si="2"/>
        <v>5365.0499999999993</v>
      </c>
    </row>
    <row r="154" spans="1:5" ht="22.5" thickTop="1" thickBot="1">
      <c r="A154" s="106">
        <v>3812</v>
      </c>
      <c r="B154" s="106" t="s">
        <v>2879</v>
      </c>
      <c r="C154" s="106">
        <v>1466.4</v>
      </c>
      <c r="D154" s="106" t="s">
        <v>1778</v>
      </c>
      <c r="E154" s="89">
        <f t="shared" si="2"/>
        <v>2199.6000000000004</v>
      </c>
    </row>
    <row r="155" spans="1:5" ht="22.5" thickTop="1" thickBot="1">
      <c r="A155" s="106">
        <v>3803</v>
      </c>
      <c r="B155" s="106" t="s">
        <v>5703</v>
      </c>
      <c r="C155" s="106">
        <v>4316.3</v>
      </c>
      <c r="D155" s="106" t="s">
        <v>5704</v>
      </c>
      <c r="E155" s="89">
        <f t="shared" si="2"/>
        <v>6474.4500000000007</v>
      </c>
    </row>
    <row r="156" spans="1:5" ht="22.5" thickTop="1" thickBot="1">
      <c r="A156" s="106">
        <v>519</v>
      </c>
      <c r="B156" s="106" t="s">
        <v>5705</v>
      </c>
      <c r="C156" s="106">
        <v>6963.6</v>
      </c>
      <c r="D156" s="106" t="s">
        <v>5704</v>
      </c>
      <c r="E156" s="89">
        <f t="shared" si="2"/>
        <v>10445.400000000001</v>
      </c>
    </row>
    <row r="157" spans="1:5" ht="22.5" thickTop="1" thickBot="1">
      <c r="A157" s="106">
        <v>5182</v>
      </c>
      <c r="B157" s="106" t="s">
        <v>6430</v>
      </c>
      <c r="C157" s="106">
        <v>1820</v>
      </c>
      <c r="D157" s="106" t="s">
        <v>6431</v>
      </c>
      <c r="E157" s="89">
        <f t="shared" si="2"/>
        <v>2730</v>
      </c>
    </row>
    <row r="158" spans="1:5" ht="22.5" thickTop="1" thickBot="1">
      <c r="A158" s="106">
        <v>4852</v>
      </c>
      <c r="B158" s="106" t="s">
        <v>3024</v>
      </c>
      <c r="C158" s="106" t="e">
        <v>#N/A</v>
      </c>
      <c r="D158" s="106" t="s">
        <v>3025</v>
      </c>
      <c r="E158" s="89" t="e">
        <f t="shared" si="2"/>
        <v>#N/A</v>
      </c>
    </row>
    <row r="159" spans="1:5" ht="22.5" thickTop="1" thickBot="1">
      <c r="A159" s="106">
        <v>3644</v>
      </c>
      <c r="B159" s="106" t="s">
        <v>4053</v>
      </c>
      <c r="C159" s="106">
        <v>4197.1000000000004</v>
      </c>
      <c r="D159" s="106" t="s">
        <v>1916</v>
      </c>
      <c r="E159" s="89">
        <f t="shared" si="2"/>
        <v>6295.6500000000005</v>
      </c>
    </row>
    <row r="160" spans="1:5" ht="21.75" customHeight="1" thickTop="1" thickBot="1">
      <c r="A160" s="106">
        <v>4951</v>
      </c>
      <c r="B160" s="106" t="s">
        <v>5165</v>
      </c>
      <c r="C160" s="106">
        <v>6654.7</v>
      </c>
      <c r="D160" s="106" t="s">
        <v>3201</v>
      </c>
      <c r="E160" s="89">
        <f t="shared" si="2"/>
        <v>9982.0499999999993</v>
      </c>
    </row>
    <row r="161" spans="1:5" ht="21.75" customHeight="1" thickTop="1" thickBot="1">
      <c r="A161" s="106">
        <v>4954</v>
      </c>
      <c r="B161" s="106" t="s">
        <v>3200</v>
      </c>
      <c r="C161" s="106">
        <v>8710</v>
      </c>
      <c r="D161" s="106" t="s">
        <v>3201</v>
      </c>
      <c r="E161" s="89">
        <f t="shared" si="2"/>
        <v>13065</v>
      </c>
    </row>
    <row r="162" spans="1:5" ht="22.5" thickTop="1" thickBot="1">
      <c r="A162" s="106">
        <v>3782</v>
      </c>
      <c r="B162" s="106" t="s">
        <v>2064</v>
      </c>
      <c r="C162" s="106">
        <v>4947.3999999999996</v>
      </c>
      <c r="D162" s="106" t="s">
        <v>2062</v>
      </c>
      <c r="E162" s="89">
        <f t="shared" si="2"/>
        <v>7421.0999999999995</v>
      </c>
    </row>
    <row r="163" spans="1:5" ht="22.5" thickTop="1" thickBot="1">
      <c r="A163" s="106">
        <v>3788</v>
      </c>
      <c r="B163" s="106" t="s">
        <v>3298</v>
      </c>
      <c r="C163" s="106">
        <v>3188</v>
      </c>
      <c r="D163" s="106" t="s">
        <v>2062</v>
      </c>
      <c r="E163" s="89">
        <f t="shared" si="2"/>
        <v>4782</v>
      </c>
    </row>
    <row r="164" spans="1:5" ht="22.5" thickTop="1" thickBot="1">
      <c r="A164" s="106">
        <v>3615</v>
      </c>
      <c r="B164" s="106" t="s">
        <v>4970</v>
      </c>
      <c r="C164" s="106">
        <v>3941.3</v>
      </c>
      <c r="D164" s="106" t="s">
        <v>4511</v>
      </c>
      <c r="E164" s="89">
        <f t="shared" si="2"/>
        <v>5911.9500000000007</v>
      </c>
    </row>
    <row r="165" spans="1:5" ht="21.75" customHeight="1" thickTop="1" thickBot="1">
      <c r="A165" s="106">
        <v>536</v>
      </c>
      <c r="B165" s="106" t="s">
        <v>4593</v>
      </c>
      <c r="C165" s="106">
        <v>6954.7</v>
      </c>
      <c r="D165" s="106" t="s">
        <v>4511</v>
      </c>
      <c r="E165" s="89">
        <f t="shared" si="2"/>
        <v>10432.049999999999</v>
      </c>
    </row>
    <row r="166" spans="1:5" ht="21.75" customHeight="1" thickTop="1" thickBot="1">
      <c r="A166" s="106">
        <v>5353</v>
      </c>
      <c r="B166" s="106" t="s">
        <v>6799</v>
      </c>
      <c r="C166" s="106">
        <v>11308.1</v>
      </c>
      <c r="D166" s="106" t="s">
        <v>4511</v>
      </c>
      <c r="E166" s="89">
        <f t="shared" si="2"/>
        <v>16962.150000000001</v>
      </c>
    </row>
    <row r="167" spans="1:5" ht="21.75" customHeight="1" thickTop="1" thickBot="1">
      <c r="A167" s="106">
        <v>3021</v>
      </c>
      <c r="B167" s="106" t="s">
        <v>5375</v>
      </c>
      <c r="C167" s="106">
        <v>33750</v>
      </c>
      <c r="D167" s="106" t="s">
        <v>4196</v>
      </c>
      <c r="E167" s="89">
        <f t="shared" si="2"/>
        <v>50625</v>
      </c>
    </row>
    <row r="168" spans="1:5" ht="21.75" customHeight="1" thickTop="1" thickBot="1">
      <c r="A168" s="106">
        <v>3022</v>
      </c>
      <c r="B168" s="106" t="s">
        <v>4197</v>
      </c>
      <c r="C168" s="106">
        <v>36450</v>
      </c>
      <c r="D168" s="106" t="s">
        <v>4196</v>
      </c>
      <c r="E168" s="89">
        <f t="shared" si="2"/>
        <v>54675</v>
      </c>
    </row>
    <row r="169" spans="1:5" ht="22.5" thickTop="1" thickBot="1">
      <c r="A169" s="106">
        <v>2561</v>
      </c>
      <c r="B169" s="106" t="s">
        <v>5376</v>
      </c>
      <c r="C169" s="106">
        <v>44820.9</v>
      </c>
      <c r="D169" s="106" t="s">
        <v>5377</v>
      </c>
      <c r="E169" s="89">
        <f t="shared" si="2"/>
        <v>67231.350000000006</v>
      </c>
    </row>
    <row r="170" spans="1:5" ht="22.5" thickTop="1" thickBot="1">
      <c r="A170" s="106">
        <v>1345</v>
      </c>
      <c r="B170" s="106" t="s">
        <v>4971</v>
      </c>
      <c r="C170" s="106">
        <v>51989.3</v>
      </c>
      <c r="D170" s="106" t="s">
        <v>4511</v>
      </c>
      <c r="E170" s="89">
        <f t="shared" si="2"/>
        <v>77983.950000000012</v>
      </c>
    </row>
    <row r="171" spans="1:5" ht="22.5" thickTop="1" thickBot="1">
      <c r="A171" s="106">
        <v>1344</v>
      </c>
      <c r="B171" s="106" t="s">
        <v>4972</v>
      </c>
      <c r="C171" s="106">
        <v>38753.9</v>
      </c>
      <c r="D171" s="106" t="s">
        <v>4511</v>
      </c>
      <c r="E171" s="89">
        <f t="shared" si="2"/>
        <v>58130.850000000006</v>
      </c>
    </row>
    <row r="172" spans="1:5" ht="22.5" thickTop="1" thickBot="1">
      <c r="A172" s="106">
        <v>3825</v>
      </c>
      <c r="B172" s="106" t="s">
        <v>4973</v>
      </c>
      <c r="C172" s="106">
        <v>90680.2</v>
      </c>
      <c r="D172" s="106" t="s">
        <v>4511</v>
      </c>
      <c r="E172" s="89">
        <f t="shared" si="2"/>
        <v>136020.29999999999</v>
      </c>
    </row>
    <row r="173" spans="1:5" ht="22.5" thickTop="1" thickBot="1">
      <c r="A173" s="106">
        <v>3826</v>
      </c>
      <c r="B173" s="106" t="s">
        <v>4974</v>
      </c>
      <c r="C173" s="106">
        <v>91629.6</v>
      </c>
      <c r="D173" s="106" t="s">
        <v>4511</v>
      </c>
      <c r="E173" s="89">
        <f t="shared" si="2"/>
        <v>137444.40000000002</v>
      </c>
    </row>
    <row r="174" spans="1:5" ht="22.5" thickTop="1" thickBot="1">
      <c r="A174" s="106">
        <v>3512</v>
      </c>
      <c r="B174" s="106" t="s">
        <v>5345</v>
      </c>
      <c r="C174" s="106">
        <v>19951.900000000001</v>
      </c>
      <c r="D174" s="106" t="s">
        <v>5100</v>
      </c>
      <c r="E174" s="89">
        <f t="shared" si="2"/>
        <v>29927.850000000002</v>
      </c>
    </row>
    <row r="175" spans="1:5" ht="22.5" thickTop="1" thickBot="1">
      <c r="A175" s="106">
        <v>1621</v>
      </c>
      <c r="B175" s="106" t="s">
        <v>5215</v>
      </c>
      <c r="C175" s="106">
        <v>17080.400000000001</v>
      </c>
      <c r="D175" s="106" t="s">
        <v>2333</v>
      </c>
      <c r="E175" s="89">
        <f t="shared" si="2"/>
        <v>25620.600000000002</v>
      </c>
    </row>
    <row r="176" spans="1:5" ht="22.5" thickTop="1" thickBot="1">
      <c r="A176" s="106">
        <v>3305</v>
      </c>
      <c r="B176" s="106" t="s">
        <v>5216</v>
      </c>
      <c r="C176" s="106">
        <v>17080.400000000001</v>
      </c>
      <c r="D176" s="106" t="s">
        <v>2333</v>
      </c>
      <c r="E176" s="89">
        <f t="shared" si="2"/>
        <v>25620.600000000002</v>
      </c>
    </row>
    <row r="177" spans="1:5" ht="22.5" thickTop="1" thickBot="1">
      <c r="A177" s="106">
        <v>3513</v>
      </c>
      <c r="B177" s="106" t="s">
        <v>5346</v>
      </c>
      <c r="C177" s="106">
        <v>25953.8</v>
      </c>
      <c r="D177" s="106" t="s">
        <v>5100</v>
      </c>
      <c r="E177" s="89">
        <f t="shared" si="2"/>
        <v>38930.699999999997</v>
      </c>
    </row>
    <row r="178" spans="1:5" ht="22.5" thickTop="1" thickBot="1">
      <c r="A178" s="106">
        <v>1618</v>
      </c>
      <c r="B178" s="106" t="s">
        <v>5217</v>
      </c>
      <c r="C178" s="106">
        <v>26118</v>
      </c>
      <c r="D178" s="106" t="s">
        <v>2333</v>
      </c>
      <c r="E178" s="89">
        <f t="shared" si="2"/>
        <v>39177</v>
      </c>
    </row>
    <row r="179" spans="1:5" ht="22.5" thickTop="1" thickBot="1">
      <c r="A179" s="106">
        <v>3306</v>
      </c>
      <c r="B179" s="106" t="s">
        <v>5218</v>
      </c>
      <c r="C179" s="106">
        <v>26118</v>
      </c>
      <c r="D179" s="106" t="s">
        <v>2333</v>
      </c>
      <c r="E179" s="89">
        <f t="shared" si="2"/>
        <v>39177</v>
      </c>
    </row>
    <row r="180" spans="1:5" ht="22.5" thickTop="1" thickBot="1">
      <c r="A180" s="106">
        <v>1285</v>
      </c>
      <c r="B180" s="106" t="s">
        <v>5378</v>
      </c>
      <c r="C180" s="106">
        <v>58864.6</v>
      </c>
      <c r="D180" s="106" t="s">
        <v>5344</v>
      </c>
      <c r="E180" s="89">
        <f t="shared" si="2"/>
        <v>88296.9</v>
      </c>
    </row>
    <row r="181" spans="1:5" ht="22.5" thickTop="1" thickBot="1">
      <c r="A181" s="106">
        <v>2191</v>
      </c>
      <c r="B181" s="106" t="s">
        <v>4715</v>
      </c>
      <c r="C181" s="106">
        <v>20463.099999999999</v>
      </c>
      <c r="D181" s="106" t="s">
        <v>4475</v>
      </c>
      <c r="E181" s="89">
        <f t="shared" si="2"/>
        <v>30694.649999999998</v>
      </c>
    </row>
    <row r="182" spans="1:5" ht="22.5" thickTop="1" thickBot="1">
      <c r="A182" s="106">
        <v>878</v>
      </c>
      <c r="B182" s="106" t="s">
        <v>4716</v>
      </c>
      <c r="C182" s="106">
        <v>18334.900000000001</v>
      </c>
      <c r="D182" s="106" t="s">
        <v>4475</v>
      </c>
      <c r="E182" s="89">
        <f t="shared" si="2"/>
        <v>27502.350000000002</v>
      </c>
    </row>
    <row r="183" spans="1:5" ht="22.5" thickTop="1" thickBot="1">
      <c r="A183" s="106">
        <v>1613</v>
      </c>
      <c r="B183" s="106" t="s">
        <v>4686</v>
      </c>
      <c r="C183" s="106">
        <v>34321.4</v>
      </c>
      <c r="D183" s="106" t="s">
        <v>4475</v>
      </c>
      <c r="E183" s="89">
        <f t="shared" si="2"/>
        <v>51482.100000000006</v>
      </c>
    </row>
    <row r="184" spans="1:5" ht="22.5" thickTop="1" thickBot="1">
      <c r="A184" s="106">
        <v>429</v>
      </c>
      <c r="B184" s="106" t="s">
        <v>4717</v>
      </c>
      <c r="C184" s="106">
        <v>31201.3</v>
      </c>
      <c r="D184" s="106" t="s">
        <v>4475</v>
      </c>
      <c r="E184" s="89">
        <f t="shared" si="2"/>
        <v>46801.95</v>
      </c>
    </row>
    <row r="185" spans="1:5" ht="22.5" thickTop="1" thickBot="1">
      <c r="A185" s="106">
        <v>2741</v>
      </c>
      <c r="B185" s="106" t="s">
        <v>5379</v>
      </c>
      <c r="C185" s="106">
        <v>24776.5</v>
      </c>
      <c r="D185" s="106" t="s">
        <v>2189</v>
      </c>
      <c r="E185" s="89">
        <f t="shared" si="2"/>
        <v>37164.75</v>
      </c>
    </row>
    <row r="186" spans="1:5" ht="22.5" thickTop="1" thickBot="1">
      <c r="A186" s="106">
        <v>1053</v>
      </c>
      <c r="B186" s="106" t="s">
        <v>5380</v>
      </c>
      <c r="C186" s="106">
        <v>0</v>
      </c>
      <c r="D186" s="106" t="s">
        <v>5344</v>
      </c>
      <c r="E186" s="89">
        <f t="shared" si="2"/>
        <v>0</v>
      </c>
    </row>
    <row r="187" spans="1:5" ht="22.5" thickTop="1" thickBot="1">
      <c r="A187" s="106">
        <v>752</v>
      </c>
      <c r="B187" s="108" t="s">
        <v>5381</v>
      </c>
      <c r="C187" s="106">
        <v>379</v>
      </c>
      <c r="D187" s="106" t="s">
        <v>5382</v>
      </c>
      <c r="E187" s="89">
        <f t="shared" si="2"/>
        <v>568.5</v>
      </c>
    </row>
    <row r="188" spans="1:5" ht="22.5" thickTop="1" thickBot="1">
      <c r="A188" s="106">
        <v>248</v>
      </c>
      <c r="B188" s="106" t="s">
        <v>5383</v>
      </c>
      <c r="C188" s="106">
        <v>379</v>
      </c>
      <c r="D188" s="106" t="s">
        <v>5382</v>
      </c>
      <c r="E188" s="89">
        <f t="shared" si="2"/>
        <v>568.5</v>
      </c>
    </row>
    <row r="189" spans="1:5" ht="22.5" thickTop="1" thickBot="1">
      <c r="A189" s="106">
        <v>9</v>
      </c>
      <c r="B189" s="106" t="s">
        <v>4054</v>
      </c>
      <c r="C189" s="106">
        <v>2410.3000000000002</v>
      </c>
      <c r="D189" s="106" t="s">
        <v>2358</v>
      </c>
      <c r="E189" s="89">
        <f t="shared" si="2"/>
        <v>3615.4500000000003</v>
      </c>
    </row>
    <row r="190" spans="1:5" ht="22.5" thickTop="1" thickBot="1">
      <c r="A190" s="106">
        <v>3429</v>
      </c>
      <c r="B190" s="106" t="s">
        <v>5302</v>
      </c>
      <c r="C190" s="106">
        <v>1960</v>
      </c>
      <c r="D190" s="106" t="s">
        <v>1091</v>
      </c>
      <c r="E190" s="89">
        <f t="shared" si="2"/>
        <v>2940</v>
      </c>
    </row>
    <row r="191" spans="1:5" ht="22.5" thickTop="1" thickBot="1">
      <c r="A191" s="106">
        <v>5014</v>
      </c>
      <c r="B191" s="106" t="s">
        <v>3353</v>
      </c>
      <c r="C191" s="106">
        <v>1960</v>
      </c>
      <c r="D191" s="106" t="s">
        <v>1091</v>
      </c>
      <c r="E191" s="89">
        <f t="shared" si="2"/>
        <v>2940</v>
      </c>
    </row>
    <row r="192" spans="1:5" ht="22.5" thickTop="1" thickBot="1">
      <c r="A192" s="106">
        <v>952</v>
      </c>
      <c r="B192" s="106" t="s">
        <v>5154</v>
      </c>
      <c r="C192" s="106">
        <v>2020.3</v>
      </c>
      <c r="D192" s="106" t="s">
        <v>2359</v>
      </c>
      <c r="E192" s="89">
        <f t="shared" si="2"/>
        <v>3030.45</v>
      </c>
    </row>
    <row r="193" spans="1:5" ht="22.5" thickTop="1" thickBot="1">
      <c r="A193" s="106">
        <v>1458</v>
      </c>
      <c r="B193" s="106" t="s">
        <v>5155</v>
      </c>
      <c r="C193" s="106">
        <v>1852.7</v>
      </c>
      <c r="D193" s="106" t="s">
        <v>2359</v>
      </c>
      <c r="E193" s="89">
        <f t="shared" si="2"/>
        <v>2779.05</v>
      </c>
    </row>
    <row r="194" spans="1:5" ht="22.5" thickTop="1" thickBot="1">
      <c r="A194" s="106">
        <v>5221</v>
      </c>
      <c r="B194" s="106" t="s">
        <v>6509</v>
      </c>
      <c r="C194" s="106">
        <v>1513.2</v>
      </c>
      <c r="D194" s="106" t="s">
        <v>2359</v>
      </c>
      <c r="E194" s="89">
        <f t="shared" si="2"/>
        <v>2269.8000000000002</v>
      </c>
    </row>
    <row r="195" spans="1:5" ht="22.5" thickTop="1" thickBot="1">
      <c r="A195" s="106">
        <v>1479</v>
      </c>
      <c r="B195" s="106" t="s">
        <v>77</v>
      </c>
      <c r="C195" s="106">
        <v>3192</v>
      </c>
      <c r="D195" s="106" t="s">
        <v>2359</v>
      </c>
      <c r="E195" s="89">
        <f t="shared" si="2"/>
        <v>4788</v>
      </c>
    </row>
    <row r="196" spans="1:5" ht="21.75" customHeight="1" thickTop="1" thickBot="1">
      <c r="A196" s="106">
        <v>1480</v>
      </c>
      <c r="B196" s="106" t="s">
        <v>5156</v>
      </c>
      <c r="C196" s="106">
        <v>1852.7</v>
      </c>
      <c r="D196" s="106" t="s">
        <v>2359</v>
      </c>
      <c r="E196" s="89">
        <f t="shared" si="2"/>
        <v>2779.05</v>
      </c>
    </row>
    <row r="197" spans="1:5" ht="22.5" thickTop="1" thickBot="1">
      <c r="A197" s="106">
        <v>3657</v>
      </c>
      <c r="B197" s="106" t="s">
        <v>5251</v>
      </c>
      <c r="C197" s="106">
        <v>662.3</v>
      </c>
      <c r="D197" s="106" t="s">
        <v>2359</v>
      </c>
      <c r="E197" s="89">
        <f t="shared" si="2"/>
        <v>993.44999999999993</v>
      </c>
    </row>
    <row r="198" spans="1:5" ht="22.5" thickTop="1" thickBot="1">
      <c r="A198" s="106">
        <v>700</v>
      </c>
      <c r="B198" s="106" t="s">
        <v>5157</v>
      </c>
      <c r="C198" s="106">
        <v>2020.3</v>
      </c>
      <c r="D198" s="106" t="s">
        <v>2359</v>
      </c>
      <c r="E198" s="89">
        <f t="shared" si="2"/>
        <v>3030.45</v>
      </c>
    </row>
    <row r="199" spans="1:5" ht="22.5" thickTop="1" thickBot="1">
      <c r="A199" s="106">
        <v>4638</v>
      </c>
      <c r="B199" s="106" t="s">
        <v>6140</v>
      </c>
      <c r="C199" s="106">
        <v>2381.4</v>
      </c>
      <c r="D199" s="106" t="s">
        <v>6665</v>
      </c>
      <c r="E199" s="89">
        <f t="shared" si="2"/>
        <v>3572.1000000000004</v>
      </c>
    </row>
    <row r="200" spans="1:5" ht="22.5" thickTop="1" thickBot="1">
      <c r="A200" s="106">
        <v>2322</v>
      </c>
      <c r="B200" s="106" t="s">
        <v>6526</v>
      </c>
      <c r="C200" s="106">
        <v>3304</v>
      </c>
      <c r="D200" s="106" t="s">
        <v>6530</v>
      </c>
      <c r="E200" s="89">
        <f t="shared" si="2"/>
        <v>4956</v>
      </c>
    </row>
    <row r="201" spans="1:5" ht="22.5" thickTop="1" thickBot="1">
      <c r="A201" s="106">
        <v>364</v>
      </c>
      <c r="B201" s="106" t="s">
        <v>1712</v>
      </c>
      <c r="C201" s="106">
        <v>1126.2</v>
      </c>
      <c r="D201" s="106" t="s">
        <v>2360</v>
      </c>
      <c r="E201" s="89">
        <f t="shared" si="2"/>
        <v>1689.3000000000002</v>
      </c>
    </row>
    <row r="202" spans="1:5" ht="22.5" thickTop="1" thickBot="1">
      <c r="A202" s="106">
        <v>5299</v>
      </c>
      <c r="B202" s="106" t="s">
        <v>6537</v>
      </c>
      <c r="C202" s="106">
        <v>2688</v>
      </c>
      <c r="D202" s="106" t="s">
        <v>2360</v>
      </c>
      <c r="E202" s="89">
        <f t="shared" si="2"/>
        <v>4032</v>
      </c>
    </row>
    <row r="203" spans="1:5" ht="22.5" thickTop="1" thickBot="1">
      <c r="A203" s="106">
        <v>946</v>
      </c>
      <c r="B203" s="106" t="s">
        <v>4055</v>
      </c>
      <c r="C203" s="106">
        <v>7787</v>
      </c>
      <c r="D203" s="106" t="s">
        <v>2361</v>
      </c>
      <c r="E203" s="89">
        <f t="shared" si="2"/>
        <v>11680.5</v>
      </c>
    </row>
    <row r="204" spans="1:5" ht="22.5" thickTop="1" thickBot="1">
      <c r="A204" s="106">
        <v>5135</v>
      </c>
      <c r="B204" s="106" t="s">
        <v>6350</v>
      </c>
      <c r="C204" s="106">
        <v>4550</v>
      </c>
      <c r="D204" s="106" t="s">
        <v>2308</v>
      </c>
      <c r="E204" s="89">
        <f t="shared" si="2"/>
        <v>6825</v>
      </c>
    </row>
    <row r="205" spans="1:5" ht="21" customHeight="1" thickTop="1" thickBot="1">
      <c r="A205" s="106">
        <v>4243</v>
      </c>
      <c r="B205" s="106" t="s">
        <v>5977</v>
      </c>
      <c r="C205" s="106">
        <v>4.7</v>
      </c>
      <c r="D205" s="106" t="s">
        <v>2901</v>
      </c>
      <c r="E205" s="89">
        <f t="shared" si="2"/>
        <v>7.0500000000000007</v>
      </c>
    </row>
    <row r="206" spans="1:5" ht="22.5" thickTop="1" thickBot="1">
      <c r="A206" s="106">
        <v>5218</v>
      </c>
      <c r="B206" s="106" t="s">
        <v>6507</v>
      </c>
      <c r="C206" s="106">
        <v>2275</v>
      </c>
      <c r="D206" s="106" t="s">
        <v>4803</v>
      </c>
      <c r="E206" s="89">
        <f t="shared" si="2"/>
        <v>3412.5</v>
      </c>
    </row>
    <row r="207" spans="1:5" ht="22.5" thickTop="1" thickBot="1">
      <c r="A207" s="106">
        <v>2219</v>
      </c>
      <c r="B207" s="106" t="s">
        <v>4802</v>
      </c>
      <c r="C207" s="106">
        <v>5668.3</v>
      </c>
      <c r="D207" s="106" t="s">
        <v>4803</v>
      </c>
      <c r="E207" s="89">
        <f t="shared" si="2"/>
        <v>8502.4500000000007</v>
      </c>
    </row>
    <row r="208" spans="1:5" ht="22.5" thickTop="1" thickBot="1">
      <c r="A208" s="106">
        <v>2220</v>
      </c>
      <c r="B208" s="106" t="s">
        <v>4804</v>
      </c>
      <c r="C208" s="106">
        <v>5668.3</v>
      </c>
      <c r="D208" s="106" t="s">
        <v>4803</v>
      </c>
      <c r="E208" s="89">
        <f t="shared" si="2"/>
        <v>8502.4500000000007</v>
      </c>
    </row>
    <row r="209" spans="1:5" ht="22.5" thickTop="1" thickBot="1">
      <c r="A209" s="106">
        <v>2221</v>
      </c>
      <c r="B209" s="106" t="s">
        <v>4805</v>
      </c>
      <c r="C209" s="106">
        <v>5076.1000000000004</v>
      </c>
      <c r="D209" s="106" t="s">
        <v>4803</v>
      </c>
      <c r="E209" s="89">
        <f t="shared" si="2"/>
        <v>7614.1500000000005</v>
      </c>
    </row>
    <row r="210" spans="1:5" ht="22.5" thickTop="1" thickBot="1">
      <c r="A210" s="106">
        <v>2222</v>
      </c>
      <c r="B210" s="106" t="s">
        <v>4806</v>
      </c>
      <c r="C210" s="106">
        <v>5076.1000000000004</v>
      </c>
      <c r="D210" s="106" t="s">
        <v>4803</v>
      </c>
      <c r="E210" s="89">
        <f t="shared" si="2"/>
        <v>7614.1500000000005</v>
      </c>
    </row>
    <row r="211" spans="1:5" ht="22.5" thickTop="1" thickBot="1">
      <c r="A211" s="106">
        <v>4457</v>
      </c>
      <c r="B211" s="106" t="s">
        <v>5384</v>
      </c>
      <c r="C211" s="106">
        <v>2340</v>
      </c>
      <c r="D211" s="106" t="s">
        <v>5385</v>
      </c>
      <c r="E211" s="89">
        <f t="shared" si="2"/>
        <v>3510</v>
      </c>
    </row>
    <row r="212" spans="1:5" ht="22.5" thickTop="1" thickBot="1">
      <c r="A212" s="106">
        <v>3620</v>
      </c>
      <c r="B212" s="106" t="s">
        <v>4819</v>
      </c>
      <c r="C212" s="106">
        <v>4548.5</v>
      </c>
      <c r="D212" s="106" t="s">
        <v>1681</v>
      </c>
      <c r="E212" s="89">
        <f t="shared" si="2"/>
        <v>6822.75</v>
      </c>
    </row>
    <row r="213" spans="1:5" ht="22.5" thickTop="1" thickBot="1">
      <c r="A213" s="106">
        <v>3430</v>
      </c>
      <c r="B213" s="106" t="s">
        <v>4823</v>
      </c>
      <c r="C213" s="106">
        <v>2331.1</v>
      </c>
      <c r="D213" s="106" t="s">
        <v>1071</v>
      </c>
      <c r="E213" s="89">
        <f t="shared" si="2"/>
        <v>3496.6499999999996</v>
      </c>
    </row>
    <row r="214" spans="1:5" ht="22.5" thickTop="1" thickBot="1">
      <c r="A214" s="106">
        <v>3200</v>
      </c>
      <c r="B214" s="106" t="s">
        <v>4975</v>
      </c>
      <c r="C214" s="106">
        <v>4231.7</v>
      </c>
      <c r="D214" s="106" t="s">
        <v>4511</v>
      </c>
      <c r="E214" s="89">
        <f t="shared" si="2"/>
        <v>6347.5499999999993</v>
      </c>
    </row>
    <row r="215" spans="1:5" ht="22.5" thickTop="1" thickBot="1">
      <c r="A215" s="106">
        <v>2979</v>
      </c>
      <c r="B215" s="106" t="s">
        <v>5737</v>
      </c>
      <c r="C215" s="106">
        <v>4548.5</v>
      </c>
      <c r="D215" s="106" t="s">
        <v>1681</v>
      </c>
      <c r="E215" s="89">
        <f t="shared" si="2"/>
        <v>6822.75</v>
      </c>
    </row>
    <row r="216" spans="1:5" ht="22.5" thickTop="1" thickBot="1">
      <c r="A216" s="106">
        <v>1560</v>
      </c>
      <c r="B216" s="106" t="s">
        <v>4056</v>
      </c>
      <c r="C216" s="106">
        <v>5315.1</v>
      </c>
      <c r="D216" s="106" t="s">
        <v>4592</v>
      </c>
      <c r="E216" s="89">
        <f t="shared" ref="E216:E279" si="3">C216*$E$23+C216</f>
        <v>7972.6500000000005</v>
      </c>
    </row>
    <row r="217" spans="1:5" ht="22.5" thickTop="1" thickBot="1">
      <c r="A217" s="106">
        <v>961</v>
      </c>
      <c r="B217" s="106" t="s">
        <v>5707</v>
      </c>
      <c r="C217" s="106">
        <v>374.4</v>
      </c>
      <c r="D217" s="106" t="s">
        <v>2362</v>
      </c>
      <c r="E217" s="89">
        <f t="shared" si="3"/>
        <v>561.59999999999991</v>
      </c>
    </row>
    <row r="218" spans="1:5" ht="22.5" thickTop="1" thickBot="1">
      <c r="A218" s="106">
        <v>2388</v>
      </c>
      <c r="B218" s="106" t="s">
        <v>4093</v>
      </c>
      <c r="C218" s="106">
        <v>2068.3000000000002</v>
      </c>
      <c r="D218" s="106" t="s">
        <v>2509</v>
      </c>
      <c r="E218" s="89">
        <f t="shared" si="3"/>
        <v>3102.4500000000003</v>
      </c>
    </row>
    <row r="219" spans="1:5" ht="22.5" thickTop="1" thickBot="1">
      <c r="A219" s="106">
        <v>4187</v>
      </c>
      <c r="B219" s="106" t="s">
        <v>5174</v>
      </c>
      <c r="C219" s="106">
        <v>312</v>
      </c>
      <c r="D219" s="106" t="s">
        <v>2362</v>
      </c>
      <c r="E219" s="89">
        <f t="shared" si="3"/>
        <v>468</v>
      </c>
    </row>
    <row r="220" spans="1:5" ht="22.5" thickTop="1" thickBot="1">
      <c r="A220" s="106">
        <v>3944</v>
      </c>
      <c r="B220" s="106" t="s">
        <v>2143</v>
      </c>
      <c r="C220" s="106">
        <v>878.9</v>
      </c>
      <c r="D220" s="106" t="s">
        <v>2142</v>
      </c>
      <c r="E220" s="89">
        <f t="shared" si="3"/>
        <v>1318.35</v>
      </c>
    </row>
    <row r="221" spans="1:5" ht="22.5" thickTop="1" thickBot="1">
      <c r="A221" s="106">
        <v>352</v>
      </c>
      <c r="B221" s="106" t="s">
        <v>3849</v>
      </c>
      <c r="C221" s="106">
        <v>629.6</v>
      </c>
      <c r="D221" s="106" t="s">
        <v>1661</v>
      </c>
      <c r="E221" s="89">
        <f t="shared" si="3"/>
        <v>944.40000000000009</v>
      </c>
    </row>
    <row r="222" spans="1:5" ht="22.5" thickTop="1" thickBot="1">
      <c r="A222" s="106">
        <v>458</v>
      </c>
      <c r="B222" s="106" t="s">
        <v>6631</v>
      </c>
      <c r="C222" s="106">
        <v>3867.3</v>
      </c>
      <c r="D222" s="106" t="s">
        <v>6632</v>
      </c>
      <c r="E222" s="89">
        <f t="shared" si="3"/>
        <v>5800.9500000000007</v>
      </c>
    </row>
    <row r="223" spans="1:5" ht="21.75" customHeight="1" thickTop="1" thickBot="1">
      <c r="A223" s="106">
        <v>4463</v>
      </c>
      <c r="B223" s="106" t="s">
        <v>5386</v>
      </c>
      <c r="C223" s="106">
        <v>409</v>
      </c>
      <c r="D223" s="106" t="s">
        <v>5382</v>
      </c>
      <c r="E223" s="89">
        <f t="shared" si="3"/>
        <v>613.5</v>
      </c>
    </row>
    <row r="224" spans="1:5" ht="21.75" customHeight="1" thickTop="1" thickBot="1">
      <c r="A224" s="106">
        <v>2699</v>
      </c>
      <c r="B224" s="106" t="s">
        <v>5387</v>
      </c>
      <c r="C224" s="106">
        <v>409</v>
      </c>
      <c r="D224" s="106" t="s">
        <v>5382</v>
      </c>
      <c r="E224" s="89">
        <f t="shared" si="3"/>
        <v>613.5</v>
      </c>
    </row>
    <row r="225" spans="1:5" ht="22.5" thickTop="1" thickBot="1">
      <c r="A225" s="106">
        <v>621</v>
      </c>
      <c r="B225" s="106" t="s">
        <v>4142</v>
      </c>
      <c r="C225" s="106">
        <v>3315</v>
      </c>
      <c r="D225" s="106" t="s">
        <v>4138</v>
      </c>
      <c r="E225" s="89">
        <f t="shared" si="3"/>
        <v>4972.5</v>
      </c>
    </row>
    <row r="226" spans="1:5" ht="22.5" thickTop="1" thickBot="1">
      <c r="A226" s="106">
        <v>1007</v>
      </c>
      <c r="B226" s="106" t="s">
        <v>5852</v>
      </c>
      <c r="C226" s="106">
        <v>23467.5</v>
      </c>
      <c r="D226" s="106" t="s">
        <v>1643</v>
      </c>
      <c r="E226" s="89">
        <f t="shared" si="3"/>
        <v>35201.25</v>
      </c>
    </row>
    <row r="227" spans="1:5" ht="22.5" thickTop="1" thickBot="1">
      <c r="A227" s="106">
        <v>2477</v>
      </c>
      <c r="B227" s="106" t="s">
        <v>5172</v>
      </c>
      <c r="C227" s="106">
        <v>5965.6</v>
      </c>
      <c r="D227" s="106" t="s">
        <v>1695</v>
      </c>
      <c r="E227" s="89">
        <f t="shared" si="3"/>
        <v>8948.4000000000015</v>
      </c>
    </row>
    <row r="228" spans="1:5" ht="22.5" thickTop="1" thickBot="1">
      <c r="A228" s="106">
        <v>3940</v>
      </c>
      <c r="B228" s="106" t="s">
        <v>2851</v>
      </c>
      <c r="C228" s="106">
        <v>7057.2</v>
      </c>
      <c r="D228" s="106" t="s">
        <v>5100</v>
      </c>
      <c r="E228" s="89">
        <f t="shared" si="3"/>
        <v>10585.8</v>
      </c>
    </row>
    <row r="229" spans="1:5" ht="22.5" thickTop="1" thickBot="1">
      <c r="A229" s="106">
        <v>1154</v>
      </c>
      <c r="B229" s="106" t="s">
        <v>5252</v>
      </c>
      <c r="C229" s="106">
        <v>4360</v>
      </c>
      <c r="D229" s="106" t="s">
        <v>5198</v>
      </c>
      <c r="E229" s="89">
        <f t="shared" si="3"/>
        <v>6540</v>
      </c>
    </row>
    <row r="230" spans="1:5" ht="22.5" thickTop="1" thickBot="1">
      <c r="A230" s="106">
        <v>3458</v>
      </c>
      <c r="B230" s="106" t="s">
        <v>5199</v>
      </c>
      <c r="C230" s="106">
        <v>3600</v>
      </c>
      <c r="D230" s="106" t="s">
        <v>5198</v>
      </c>
      <c r="E230" s="89">
        <f t="shared" si="3"/>
        <v>5400</v>
      </c>
    </row>
    <row r="231" spans="1:5" ht="22.5" thickTop="1" thickBot="1">
      <c r="A231" s="106">
        <v>2438</v>
      </c>
      <c r="B231" s="106" t="s">
        <v>4976</v>
      </c>
      <c r="C231" s="106">
        <v>26500</v>
      </c>
      <c r="D231" s="106" t="s">
        <v>4511</v>
      </c>
      <c r="E231" s="89">
        <f t="shared" si="3"/>
        <v>39750</v>
      </c>
    </row>
    <row r="232" spans="1:5" ht="22.5" thickTop="1" thickBot="1">
      <c r="A232" s="106">
        <v>1142</v>
      </c>
      <c r="B232" s="106" t="s">
        <v>6263</v>
      </c>
      <c r="C232" s="106">
        <v>714</v>
      </c>
      <c r="D232" s="106" t="s">
        <v>6264</v>
      </c>
      <c r="E232" s="89">
        <f t="shared" si="3"/>
        <v>1071</v>
      </c>
    </row>
    <row r="233" spans="1:5" ht="22.5" thickTop="1" thickBot="1">
      <c r="A233" s="106">
        <v>2777</v>
      </c>
      <c r="B233" s="106" t="s">
        <v>4402</v>
      </c>
      <c r="C233" s="106">
        <v>1304.0999999999999</v>
      </c>
      <c r="D233" s="106" t="s">
        <v>1928</v>
      </c>
      <c r="E233" s="89">
        <f t="shared" si="3"/>
        <v>1956.1499999999999</v>
      </c>
    </row>
    <row r="234" spans="1:5" ht="22.5" thickTop="1" thickBot="1">
      <c r="A234" s="106">
        <v>970</v>
      </c>
      <c r="B234" s="106" t="s">
        <v>6248</v>
      </c>
      <c r="C234" s="106">
        <v>1354.9</v>
      </c>
      <c r="D234" s="106" t="s">
        <v>1928</v>
      </c>
      <c r="E234" s="89">
        <f t="shared" si="3"/>
        <v>2032.3500000000001</v>
      </c>
    </row>
    <row r="235" spans="1:5" ht="22.5" thickTop="1" thickBot="1">
      <c r="A235" s="106">
        <v>1835</v>
      </c>
      <c r="B235" s="106" t="s">
        <v>4698</v>
      </c>
      <c r="C235" s="106">
        <v>2184</v>
      </c>
      <c r="D235" s="106" t="s">
        <v>2363</v>
      </c>
      <c r="E235" s="89">
        <f t="shared" si="3"/>
        <v>3276</v>
      </c>
    </row>
    <row r="236" spans="1:5" ht="22.5" thickTop="1" thickBot="1">
      <c r="A236" s="106">
        <v>477</v>
      </c>
      <c r="B236" s="106" t="s">
        <v>4687</v>
      </c>
      <c r="C236" s="106">
        <v>2184</v>
      </c>
      <c r="D236" s="106" t="s">
        <v>2363</v>
      </c>
      <c r="E236" s="89">
        <f t="shared" si="3"/>
        <v>3276</v>
      </c>
    </row>
    <row r="237" spans="1:5" ht="22.5" thickTop="1" thickBot="1">
      <c r="A237" s="106">
        <v>1627</v>
      </c>
      <c r="B237" s="106" t="s">
        <v>4688</v>
      </c>
      <c r="C237" s="106">
        <v>2184</v>
      </c>
      <c r="D237" s="106" t="s">
        <v>2363</v>
      </c>
      <c r="E237" s="89">
        <f t="shared" si="3"/>
        <v>3276</v>
      </c>
    </row>
    <row r="238" spans="1:5" ht="22.5" thickTop="1" thickBot="1">
      <c r="A238" s="106">
        <v>4695</v>
      </c>
      <c r="B238" s="106" t="s">
        <v>4057</v>
      </c>
      <c r="C238" s="106">
        <v>5591.3</v>
      </c>
      <c r="D238" s="106" t="s">
        <v>2872</v>
      </c>
      <c r="E238" s="89">
        <f t="shared" si="3"/>
        <v>8386.9500000000007</v>
      </c>
    </row>
    <row r="239" spans="1:5" ht="22.5" thickTop="1" thickBot="1">
      <c r="A239" s="106">
        <v>3056</v>
      </c>
      <c r="B239" s="106" t="s">
        <v>1865</v>
      </c>
      <c r="C239" s="106">
        <v>6802</v>
      </c>
      <c r="D239" s="106" t="s">
        <v>1141</v>
      </c>
      <c r="E239" s="89">
        <f t="shared" si="3"/>
        <v>10203</v>
      </c>
    </row>
    <row r="240" spans="1:5" ht="22.5" thickTop="1" thickBot="1">
      <c r="A240" s="106">
        <v>2734</v>
      </c>
      <c r="B240" s="106" t="s">
        <v>1866</v>
      </c>
      <c r="C240" s="106">
        <v>7143</v>
      </c>
      <c r="D240" s="106" t="s">
        <v>1141</v>
      </c>
      <c r="E240" s="89">
        <f t="shared" si="3"/>
        <v>10714.5</v>
      </c>
    </row>
    <row r="241" spans="1:5" ht="22.5" thickTop="1" thickBot="1">
      <c r="A241" s="106">
        <v>3057</v>
      </c>
      <c r="B241" s="106" t="s">
        <v>1867</v>
      </c>
      <c r="C241" s="106">
        <v>7537.8</v>
      </c>
      <c r="D241" s="106" t="s">
        <v>1141</v>
      </c>
      <c r="E241" s="89">
        <f t="shared" si="3"/>
        <v>11306.7</v>
      </c>
    </row>
    <row r="242" spans="1:5" ht="22.5" thickTop="1" thickBot="1">
      <c r="A242" s="106">
        <v>4553</v>
      </c>
      <c r="B242" s="106" t="s">
        <v>2822</v>
      </c>
      <c r="C242" s="106">
        <v>1487.9</v>
      </c>
      <c r="D242" s="106" t="s">
        <v>2067</v>
      </c>
      <c r="E242" s="89">
        <f t="shared" si="3"/>
        <v>2231.8500000000004</v>
      </c>
    </row>
    <row r="243" spans="1:5" ht="22.5" thickTop="1" thickBot="1">
      <c r="A243" s="106">
        <v>1595</v>
      </c>
      <c r="B243" s="106" t="s">
        <v>4397</v>
      </c>
      <c r="C243" s="106">
        <v>2016</v>
      </c>
      <c r="D243" s="106" t="s">
        <v>1096</v>
      </c>
      <c r="E243" s="89">
        <f t="shared" si="3"/>
        <v>3024</v>
      </c>
    </row>
    <row r="244" spans="1:5" ht="22.5" thickTop="1" thickBot="1">
      <c r="A244" s="106">
        <v>1518</v>
      </c>
      <c r="B244" s="106" t="s">
        <v>4398</v>
      </c>
      <c r="C244" s="106">
        <v>2856</v>
      </c>
      <c r="D244" s="106" t="s">
        <v>1096</v>
      </c>
      <c r="E244" s="89">
        <f t="shared" si="3"/>
        <v>4284</v>
      </c>
    </row>
    <row r="245" spans="1:5" ht="22.5" thickTop="1" thickBot="1">
      <c r="A245" s="106">
        <v>3401</v>
      </c>
      <c r="B245" s="106" t="s">
        <v>3357</v>
      </c>
      <c r="C245" s="106">
        <v>7826</v>
      </c>
      <c r="D245" s="106" t="s">
        <v>2364</v>
      </c>
      <c r="E245" s="89">
        <f t="shared" si="3"/>
        <v>11739</v>
      </c>
    </row>
    <row r="246" spans="1:5" ht="22.5" thickTop="1" thickBot="1">
      <c r="A246" s="106">
        <v>1566</v>
      </c>
      <c r="B246" s="106" t="s">
        <v>3927</v>
      </c>
      <c r="C246" s="106">
        <v>6885.6</v>
      </c>
      <c r="D246" s="106" t="s">
        <v>2364</v>
      </c>
      <c r="E246" s="89">
        <f t="shared" si="3"/>
        <v>10328.400000000001</v>
      </c>
    </row>
    <row r="247" spans="1:5" ht="22.5" thickTop="1" thickBot="1">
      <c r="A247" s="106">
        <v>1519</v>
      </c>
      <c r="B247" s="106" t="s">
        <v>6247</v>
      </c>
      <c r="C247" s="106">
        <v>4200</v>
      </c>
      <c r="D247" s="106" t="s">
        <v>1096</v>
      </c>
      <c r="E247" s="89">
        <f t="shared" si="3"/>
        <v>6300</v>
      </c>
    </row>
    <row r="248" spans="1:5" ht="22.5" thickTop="1" thickBot="1">
      <c r="A248" s="106">
        <v>1596</v>
      </c>
      <c r="B248" s="106" t="s">
        <v>211</v>
      </c>
      <c r="C248" s="106">
        <v>4704</v>
      </c>
      <c r="D248" s="106" t="s">
        <v>2364</v>
      </c>
      <c r="E248" s="89">
        <f t="shared" si="3"/>
        <v>7056</v>
      </c>
    </row>
    <row r="249" spans="1:5" ht="22.5" thickTop="1" thickBot="1">
      <c r="A249" s="106">
        <v>1520</v>
      </c>
      <c r="B249" s="106" t="s">
        <v>4399</v>
      </c>
      <c r="C249" s="106">
        <v>7650</v>
      </c>
      <c r="D249" s="106" t="s">
        <v>1096</v>
      </c>
      <c r="E249" s="89">
        <f t="shared" si="3"/>
        <v>11475</v>
      </c>
    </row>
    <row r="250" spans="1:5" ht="22.5" thickTop="1" thickBot="1">
      <c r="A250" s="106">
        <v>5050</v>
      </c>
      <c r="B250" s="106" t="s">
        <v>3422</v>
      </c>
      <c r="C250" s="106">
        <v>6240</v>
      </c>
      <c r="D250" s="106" t="s">
        <v>2364</v>
      </c>
      <c r="E250" s="89">
        <f t="shared" si="3"/>
        <v>9360</v>
      </c>
    </row>
    <row r="251" spans="1:5" ht="22.5" thickTop="1" thickBot="1">
      <c r="A251" s="106">
        <v>1940</v>
      </c>
      <c r="B251" s="106" t="s">
        <v>4408</v>
      </c>
      <c r="C251" s="106">
        <v>2366</v>
      </c>
      <c r="D251" s="106" t="s">
        <v>1094</v>
      </c>
      <c r="E251" s="89">
        <f t="shared" si="3"/>
        <v>3549</v>
      </c>
    </row>
    <row r="252" spans="1:5" ht="22.5" thickTop="1" thickBot="1">
      <c r="A252" s="106">
        <v>3024</v>
      </c>
      <c r="B252" s="106" t="s">
        <v>1697</v>
      </c>
      <c r="C252" s="106">
        <v>4257.5</v>
      </c>
      <c r="D252" s="106" t="s">
        <v>1097</v>
      </c>
      <c r="E252" s="89">
        <f t="shared" si="3"/>
        <v>6386.25</v>
      </c>
    </row>
    <row r="253" spans="1:5" ht="22.5" thickTop="1" thickBot="1">
      <c r="A253" s="106">
        <v>3339</v>
      </c>
      <c r="B253" s="106" t="s">
        <v>1926</v>
      </c>
      <c r="C253" s="106">
        <v>2860</v>
      </c>
      <c r="D253" s="106" t="s">
        <v>1097</v>
      </c>
      <c r="E253" s="89">
        <f t="shared" si="3"/>
        <v>4290</v>
      </c>
    </row>
    <row r="254" spans="1:5" ht="22.5" thickTop="1" thickBot="1">
      <c r="A254" s="106">
        <v>1954</v>
      </c>
      <c r="B254" s="106" t="s">
        <v>4436</v>
      </c>
      <c r="C254" s="106">
        <v>1599</v>
      </c>
      <c r="D254" s="106" t="s">
        <v>1097</v>
      </c>
      <c r="E254" s="89">
        <f t="shared" si="3"/>
        <v>2398.5</v>
      </c>
    </row>
    <row r="255" spans="1:5" ht="22.5" thickTop="1" thickBot="1">
      <c r="A255" s="106">
        <v>3019</v>
      </c>
      <c r="B255" s="106" t="s">
        <v>4441</v>
      </c>
      <c r="C255" s="106">
        <v>1599</v>
      </c>
      <c r="D255" s="106" t="s">
        <v>1588</v>
      </c>
      <c r="E255" s="89">
        <f t="shared" si="3"/>
        <v>2398.5</v>
      </c>
    </row>
    <row r="256" spans="1:5" ht="22.5" thickTop="1" thickBot="1">
      <c r="A256" s="106">
        <v>2542</v>
      </c>
      <c r="B256" s="106" t="s">
        <v>5388</v>
      </c>
      <c r="C256" s="106">
        <v>1181.9000000000001</v>
      </c>
      <c r="D256" s="106" t="s">
        <v>1086</v>
      </c>
      <c r="E256" s="89">
        <f t="shared" si="3"/>
        <v>1772.8500000000001</v>
      </c>
    </row>
    <row r="257" spans="1:5" ht="22.5" thickTop="1" thickBot="1">
      <c r="A257" s="106">
        <v>3623</v>
      </c>
      <c r="B257" s="106" t="s">
        <v>5142</v>
      </c>
      <c r="C257" s="106">
        <v>2101.4</v>
      </c>
      <c r="D257" s="106" t="s">
        <v>5143</v>
      </c>
      <c r="E257" s="89">
        <f t="shared" si="3"/>
        <v>3152.1000000000004</v>
      </c>
    </row>
    <row r="258" spans="1:5" ht="22.5" thickTop="1" thickBot="1">
      <c r="A258" s="106">
        <v>29</v>
      </c>
      <c r="B258" s="106" t="s">
        <v>6760</v>
      </c>
      <c r="C258" s="106">
        <v>1059.5</v>
      </c>
      <c r="D258" s="106" t="s">
        <v>4052</v>
      </c>
      <c r="E258" s="89">
        <f t="shared" si="3"/>
        <v>1589.25</v>
      </c>
    </row>
    <row r="259" spans="1:5" ht="22.5" thickTop="1" thickBot="1">
      <c r="A259" s="106">
        <v>2053</v>
      </c>
      <c r="B259" s="106" t="s">
        <v>5807</v>
      </c>
      <c r="C259" s="106">
        <v>1983.8</v>
      </c>
      <c r="D259" s="106" t="s">
        <v>5802</v>
      </c>
      <c r="E259" s="89">
        <f t="shared" si="3"/>
        <v>2975.7</v>
      </c>
    </row>
    <row r="260" spans="1:5" ht="22.5" thickTop="1" thickBot="1">
      <c r="A260" s="106">
        <v>4252</v>
      </c>
      <c r="B260" s="106" t="s">
        <v>2273</v>
      </c>
      <c r="C260" s="106">
        <v>7150</v>
      </c>
      <c r="D260" s="106" t="s">
        <v>1097</v>
      </c>
      <c r="E260" s="89">
        <f t="shared" si="3"/>
        <v>10725</v>
      </c>
    </row>
    <row r="261" spans="1:5" ht="21.75" customHeight="1" thickTop="1" thickBot="1">
      <c r="A261" s="106">
        <v>702</v>
      </c>
      <c r="B261" s="106" t="s">
        <v>5144</v>
      </c>
      <c r="C261" s="106">
        <v>474.8</v>
      </c>
      <c r="D261" s="106" t="s">
        <v>5145</v>
      </c>
      <c r="E261" s="89">
        <f t="shared" si="3"/>
        <v>712.2</v>
      </c>
    </row>
    <row r="262" spans="1:5" ht="22.5" thickTop="1" thickBot="1">
      <c r="A262" s="106">
        <v>812</v>
      </c>
      <c r="B262" s="106" t="s">
        <v>5146</v>
      </c>
      <c r="C262" s="106">
        <v>629.70000000000005</v>
      </c>
      <c r="D262" s="106" t="s">
        <v>5145</v>
      </c>
      <c r="E262" s="89">
        <f t="shared" si="3"/>
        <v>944.55000000000007</v>
      </c>
    </row>
    <row r="263" spans="1:5" ht="22.5" thickTop="1" thickBot="1">
      <c r="A263" s="106">
        <v>2526</v>
      </c>
      <c r="B263" s="106" t="s">
        <v>5147</v>
      </c>
      <c r="C263" s="106">
        <v>502</v>
      </c>
      <c r="D263" s="106" t="s">
        <v>5145</v>
      </c>
      <c r="E263" s="89">
        <f t="shared" si="3"/>
        <v>753</v>
      </c>
    </row>
    <row r="264" spans="1:5" ht="22.5" thickTop="1" thickBot="1">
      <c r="A264" s="106">
        <v>1612</v>
      </c>
      <c r="B264" s="106" t="s">
        <v>5148</v>
      </c>
      <c r="C264" s="106">
        <v>674.1</v>
      </c>
      <c r="D264" s="106" t="s">
        <v>5145</v>
      </c>
      <c r="E264" s="89">
        <f t="shared" si="3"/>
        <v>1011.1500000000001</v>
      </c>
    </row>
    <row r="265" spans="1:5" ht="22.5" thickTop="1" thickBot="1">
      <c r="A265" s="106">
        <v>651</v>
      </c>
      <c r="B265" s="106" t="s">
        <v>1729</v>
      </c>
      <c r="C265" s="106">
        <v>2507.5</v>
      </c>
      <c r="D265" s="106" t="s">
        <v>2365</v>
      </c>
      <c r="E265" s="89">
        <f t="shared" si="3"/>
        <v>3761.25</v>
      </c>
    </row>
    <row r="266" spans="1:5" ht="22.5" thickTop="1" thickBot="1">
      <c r="A266" s="106">
        <v>4551</v>
      </c>
      <c r="B266" s="106" t="s">
        <v>5389</v>
      </c>
      <c r="C266" s="106">
        <v>888.6</v>
      </c>
      <c r="D266" s="106" t="s">
        <v>5390</v>
      </c>
      <c r="E266" s="89">
        <f t="shared" si="3"/>
        <v>1332.9</v>
      </c>
    </row>
    <row r="267" spans="1:5" ht="22.5" thickTop="1" thickBot="1">
      <c r="A267" s="106">
        <v>1632</v>
      </c>
      <c r="B267" s="106" t="s">
        <v>5391</v>
      </c>
      <c r="C267" s="106">
        <v>621</v>
      </c>
      <c r="D267" s="106" t="s">
        <v>5390</v>
      </c>
      <c r="E267" s="89">
        <f t="shared" si="3"/>
        <v>931.5</v>
      </c>
    </row>
    <row r="268" spans="1:5" ht="22.5" thickTop="1" thickBot="1">
      <c r="A268" s="106">
        <v>4552</v>
      </c>
      <c r="B268" s="106" t="s">
        <v>5392</v>
      </c>
      <c r="C268" s="106">
        <v>1420.6</v>
      </c>
      <c r="D268" s="106" t="s">
        <v>5390</v>
      </c>
      <c r="E268" s="89">
        <f t="shared" si="3"/>
        <v>2130.8999999999996</v>
      </c>
    </row>
    <row r="269" spans="1:5" ht="22.5" thickTop="1" thickBot="1">
      <c r="A269" s="106">
        <v>3479</v>
      </c>
      <c r="B269" s="106" t="s">
        <v>4332</v>
      </c>
      <c r="C269" s="106">
        <v>7539.5</v>
      </c>
      <c r="D269" s="106" t="s">
        <v>4138</v>
      </c>
      <c r="E269" s="89">
        <f t="shared" si="3"/>
        <v>11309.25</v>
      </c>
    </row>
    <row r="270" spans="1:5" ht="22.5" thickTop="1" thickBot="1">
      <c r="A270" s="106">
        <v>1347</v>
      </c>
      <c r="B270" s="106" t="s">
        <v>4363</v>
      </c>
      <c r="C270" s="106">
        <v>3965.2</v>
      </c>
      <c r="D270" s="106" t="s">
        <v>1140</v>
      </c>
      <c r="E270" s="89">
        <f t="shared" si="3"/>
        <v>5947.7999999999993</v>
      </c>
    </row>
    <row r="271" spans="1:5" ht="22.5" thickTop="1" thickBot="1">
      <c r="A271" s="106">
        <v>3598</v>
      </c>
      <c r="B271" s="106" t="s">
        <v>3682</v>
      </c>
      <c r="C271" s="106">
        <v>615</v>
      </c>
      <c r="D271" s="106" t="s">
        <v>2366</v>
      </c>
      <c r="E271" s="89">
        <f t="shared" si="3"/>
        <v>922.5</v>
      </c>
    </row>
    <row r="272" spans="1:5" ht="22.5" thickTop="1" thickBot="1">
      <c r="A272" s="106">
        <v>4456</v>
      </c>
      <c r="B272" s="106" t="s">
        <v>3685</v>
      </c>
      <c r="C272" s="106">
        <v>787.5</v>
      </c>
      <c r="D272" s="106" t="s">
        <v>2366</v>
      </c>
      <c r="E272" s="89">
        <f t="shared" si="3"/>
        <v>1181.25</v>
      </c>
    </row>
    <row r="273" spans="1:5" ht="22.5" thickTop="1" thickBot="1">
      <c r="A273" s="106">
        <v>4895</v>
      </c>
      <c r="B273" s="106" t="s">
        <v>3350</v>
      </c>
      <c r="C273" s="106">
        <v>592.79999999999995</v>
      </c>
      <c r="D273" s="106" t="s">
        <v>2366</v>
      </c>
      <c r="E273" s="89">
        <f t="shared" si="3"/>
        <v>889.19999999999993</v>
      </c>
    </row>
    <row r="274" spans="1:5" ht="22.5" thickTop="1" thickBot="1">
      <c r="A274" s="106">
        <v>686</v>
      </c>
      <c r="B274" s="106" t="s">
        <v>1660</v>
      </c>
      <c r="C274" s="106">
        <v>218.4</v>
      </c>
      <c r="D274" s="106" t="s">
        <v>2366</v>
      </c>
      <c r="E274" s="89">
        <f t="shared" si="3"/>
        <v>327.60000000000002</v>
      </c>
    </row>
    <row r="275" spans="1:5" ht="22.5" thickTop="1" thickBot="1">
      <c r="A275" s="106">
        <v>3291</v>
      </c>
      <c r="B275" s="106" t="s">
        <v>5393</v>
      </c>
      <c r="C275" s="106">
        <v>4875</v>
      </c>
      <c r="D275" s="106" t="s">
        <v>2804</v>
      </c>
      <c r="E275" s="89">
        <f t="shared" si="3"/>
        <v>7312.5</v>
      </c>
    </row>
    <row r="276" spans="1:5" ht="22.5" thickTop="1" thickBot="1">
      <c r="A276" s="106">
        <v>2995</v>
      </c>
      <c r="B276" s="106" t="s">
        <v>1683</v>
      </c>
      <c r="C276" s="106">
        <v>43152.5</v>
      </c>
      <c r="D276" s="106" t="s">
        <v>2804</v>
      </c>
      <c r="E276" s="89">
        <f t="shared" si="3"/>
        <v>64728.75</v>
      </c>
    </row>
    <row r="277" spans="1:5" ht="22.5" thickTop="1" thickBot="1">
      <c r="A277" s="106">
        <v>2432</v>
      </c>
      <c r="B277" s="106" t="s">
        <v>1284</v>
      </c>
      <c r="C277" s="106">
        <v>10398.700000000001</v>
      </c>
      <c r="D277" s="106" t="s">
        <v>1097</v>
      </c>
      <c r="E277" s="89">
        <f t="shared" si="3"/>
        <v>15598.050000000001</v>
      </c>
    </row>
    <row r="278" spans="1:5" ht="22.5" thickTop="1" thickBot="1">
      <c r="A278" s="106">
        <v>997</v>
      </c>
      <c r="B278" s="106" t="s">
        <v>3215</v>
      </c>
      <c r="C278" s="106">
        <v>181.7</v>
      </c>
      <c r="D278" s="106" t="s">
        <v>4592</v>
      </c>
      <c r="E278" s="89">
        <f t="shared" si="3"/>
        <v>272.54999999999995</v>
      </c>
    </row>
    <row r="279" spans="1:5" ht="22.5" thickTop="1" thickBot="1">
      <c r="A279" s="106">
        <v>4857</v>
      </c>
      <c r="B279" s="106" t="s">
        <v>5942</v>
      </c>
      <c r="C279" s="106">
        <v>75</v>
      </c>
      <c r="D279" s="106" t="s">
        <v>2367</v>
      </c>
      <c r="E279" s="89">
        <f t="shared" si="3"/>
        <v>112.5</v>
      </c>
    </row>
    <row r="280" spans="1:5" ht="22.5" thickTop="1" thickBot="1">
      <c r="A280" s="106">
        <v>1092</v>
      </c>
      <c r="B280" s="106" t="s">
        <v>5896</v>
      </c>
      <c r="C280" s="106">
        <v>2469.6</v>
      </c>
      <c r="D280" s="106" t="s">
        <v>6665</v>
      </c>
      <c r="E280" s="89">
        <f t="shared" ref="E280:E343" si="4">C280*$E$23+C280</f>
        <v>3704.3999999999996</v>
      </c>
    </row>
    <row r="281" spans="1:5" ht="22.5" thickTop="1" thickBot="1">
      <c r="A281" s="106">
        <v>1462</v>
      </c>
      <c r="B281" s="106" t="s">
        <v>5898</v>
      </c>
      <c r="C281" s="106">
        <v>3841.6</v>
      </c>
      <c r="D281" s="106" t="s">
        <v>6665</v>
      </c>
      <c r="E281" s="89">
        <f t="shared" si="4"/>
        <v>5762.4</v>
      </c>
    </row>
    <row r="282" spans="1:5" ht="22.5" thickTop="1" thickBot="1">
      <c r="A282" s="106">
        <v>493</v>
      </c>
      <c r="B282" s="106" t="s">
        <v>5900</v>
      </c>
      <c r="C282" s="106">
        <v>6958</v>
      </c>
      <c r="D282" s="106" t="s">
        <v>6665</v>
      </c>
      <c r="E282" s="89">
        <f t="shared" si="4"/>
        <v>10437</v>
      </c>
    </row>
    <row r="283" spans="1:5" ht="22.5" thickTop="1" thickBot="1">
      <c r="A283" s="106">
        <v>3181</v>
      </c>
      <c r="B283" s="106" t="s">
        <v>5895</v>
      </c>
      <c r="C283" s="106">
        <v>2156</v>
      </c>
      <c r="D283" s="106" t="s">
        <v>6665</v>
      </c>
      <c r="E283" s="89">
        <f t="shared" si="4"/>
        <v>3234</v>
      </c>
    </row>
    <row r="284" spans="1:5" ht="21.75" customHeight="1" thickTop="1" thickBot="1">
      <c r="A284" s="106">
        <v>753</v>
      </c>
      <c r="B284" s="106" t="s">
        <v>5897</v>
      </c>
      <c r="C284" s="106">
        <v>3371.2</v>
      </c>
      <c r="D284" s="106" t="s">
        <v>6665</v>
      </c>
      <c r="E284" s="89">
        <f t="shared" si="4"/>
        <v>5056.7999999999993</v>
      </c>
    </row>
    <row r="285" spans="1:5" ht="21.75" customHeight="1" thickTop="1" thickBot="1">
      <c r="A285" s="106">
        <v>882</v>
      </c>
      <c r="B285" s="106" t="s">
        <v>5899</v>
      </c>
      <c r="C285" s="106">
        <v>6144.6</v>
      </c>
      <c r="D285" s="106" t="s">
        <v>6665</v>
      </c>
      <c r="E285" s="89">
        <f t="shared" si="4"/>
        <v>9216.9000000000015</v>
      </c>
    </row>
    <row r="286" spans="1:5" ht="21.75" customHeight="1" thickTop="1" thickBot="1">
      <c r="A286" s="106">
        <v>2413</v>
      </c>
      <c r="B286" s="106" t="s">
        <v>5902</v>
      </c>
      <c r="C286" s="106">
        <v>23735.599999999999</v>
      </c>
      <c r="D286" s="106" t="s">
        <v>6665</v>
      </c>
      <c r="E286" s="89">
        <f t="shared" si="4"/>
        <v>35603.399999999994</v>
      </c>
    </row>
    <row r="287" spans="1:5" ht="21.75" customHeight="1" thickTop="1" thickBot="1">
      <c r="A287" s="106">
        <v>4661</v>
      </c>
      <c r="B287" s="106" t="s">
        <v>4058</v>
      </c>
      <c r="C287" s="106">
        <v>3474.9</v>
      </c>
      <c r="D287" s="106" t="s">
        <v>5176</v>
      </c>
      <c r="E287" s="89">
        <f t="shared" si="4"/>
        <v>5212.3500000000004</v>
      </c>
    </row>
    <row r="288" spans="1:5" ht="21.75" customHeight="1" thickTop="1" thickBot="1">
      <c r="A288" s="106">
        <v>13</v>
      </c>
      <c r="B288" s="106" t="s">
        <v>6175</v>
      </c>
      <c r="C288" s="106">
        <v>10296.299999999999</v>
      </c>
      <c r="D288" s="106" t="s">
        <v>2821</v>
      </c>
      <c r="E288" s="89">
        <f t="shared" si="4"/>
        <v>15444.449999999999</v>
      </c>
    </row>
    <row r="289" spans="1:5" ht="22.5" thickTop="1" thickBot="1">
      <c r="A289" s="106">
        <v>14</v>
      </c>
      <c r="B289" s="106" t="s">
        <v>6174</v>
      </c>
      <c r="C289" s="106">
        <v>10296.700000000001</v>
      </c>
      <c r="D289" s="106" t="s">
        <v>2821</v>
      </c>
      <c r="E289" s="89">
        <f t="shared" si="4"/>
        <v>15445.050000000001</v>
      </c>
    </row>
    <row r="290" spans="1:5" ht="22.5" thickTop="1" thickBot="1">
      <c r="A290" s="106">
        <v>3831</v>
      </c>
      <c r="B290" s="106" t="s">
        <v>2542</v>
      </c>
      <c r="C290" s="106">
        <v>7940.1</v>
      </c>
      <c r="D290" s="106" t="s">
        <v>1486</v>
      </c>
      <c r="E290" s="89">
        <f t="shared" si="4"/>
        <v>11910.150000000001</v>
      </c>
    </row>
    <row r="291" spans="1:5" ht="22.5" thickTop="1" thickBot="1">
      <c r="A291" s="106">
        <v>3832</v>
      </c>
      <c r="B291" s="106" t="s">
        <v>2086</v>
      </c>
      <c r="C291" s="106">
        <v>5437.3</v>
      </c>
      <c r="D291" s="106" t="s">
        <v>1486</v>
      </c>
      <c r="E291" s="89">
        <f t="shared" si="4"/>
        <v>8155.9500000000007</v>
      </c>
    </row>
    <row r="292" spans="1:5" ht="22.5" thickTop="1" thickBot="1">
      <c r="A292" s="106">
        <v>3829</v>
      </c>
      <c r="B292" s="106" t="s">
        <v>2543</v>
      </c>
      <c r="C292" s="106">
        <v>9549.9</v>
      </c>
      <c r="D292" s="106" t="s">
        <v>1486</v>
      </c>
      <c r="E292" s="89">
        <f t="shared" si="4"/>
        <v>14324.849999999999</v>
      </c>
    </row>
    <row r="293" spans="1:5" ht="22.5" thickTop="1" thickBot="1">
      <c r="A293" s="106">
        <v>3830</v>
      </c>
      <c r="B293" s="106" t="s">
        <v>2085</v>
      </c>
      <c r="C293" s="106">
        <v>6533.9</v>
      </c>
      <c r="D293" s="106" t="s">
        <v>1486</v>
      </c>
      <c r="E293" s="89">
        <f t="shared" si="4"/>
        <v>9800.8499999999985</v>
      </c>
    </row>
    <row r="294" spans="1:5" ht="22.5" thickTop="1" thickBot="1">
      <c r="A294" s="106">
        <v>3705</v>
      </c>
      <c r="B294" s="106" t="s">
        <v>2544</v>
      </c>
      <c r="C294" s="106">
        <v>10634.5</v>
      </c>
      <c r="D294" s="106" t="s">
        <v>1486</v>
      </c>
      <c r="E294" s="89">
        <f t="shared" si="4"/>
        <v>15951.75</v>
      </c>
    </row>
    <row r="295" spans="1:5" ht="22.5" thickTop="1" thickBot="1">
      <c r="A295" s="106">
        <v>3706</v>
      </c>
      <c r="B295" s="106" t="s">
        <v>2034</v>
      </c>
      <c r="C295" s="106">
        <v>7269.9</v>
      </c>
      <c r="D295" s="106" t="s">
        <v>1486</v>
      </c>
      <c r="E295" s="89">
        <f t="shared" si="4"/>
        <v>10904.849999999999</v>
      </c>
    </row>
    <row r="296" spans="1:5" ht="22.5" thickTop="1" thickBot="1">
      <c r="A296" s="106">
        <v>3255</v>
      </c>
      <c r="B296" s="106" t="s">
        <v>4913</v>
      </c>
      <c r="C296" s="106">
        <v>17254.099999999999</v>
      </c>
      <c r="D296" s="106" t="s">
        <v>1855</v>
      </c>
      <c r="E296" s="89">
        <f t="shared" si="4"/>
        <v>25881.149999999998</v>
      </c>
    </row>
    <row r="297" spans="1:5" ht="22.5" thickTop="1" thickBot="1">
      <c r="A297" s="106">
        <v>2694</v>
      </c>
      <c r="B297" s="106" t="s">
        <v>6165</v>
      </c>
      <c r="C297" s="106">
        <v>2967.9</v>
      </c>
      <c r="D297" s="106" t="s">
        <v>1565</v>
      </c>
      <c r="E297" s="89">
        <f t="shared" si="4"/>
        <v>4451.8500000000004</v>
      </c>
    </row>
    <row r="298" spans="1:5" ht="22.5" thickTop="1" thickBot="1">
      <c r="A298" s="106">
        <v>3070</v>
      </c>
      <c r="B298" s="106" t="s">
        <v>6166</v>
      </c>
      <c r="C298" s="106">
        <v>3179.2</v>
      </c>
      <c r="D298" s="106" t="s">
        <v>1565</v>
      </c>
      <c r="E298" s="89">
        <f t="shared" si="4"/>
        <v>4768.7999999999993</v>
      </c>
    </row>
    <row r="299" spans="1:5" ht="22.5" thickTop="1" thickBot="1">
      <c r="A299" s="106">
        <v>3071</v>
      </c>
      <c r="B299" s="106" t="s">
        <v>6167</v>
      </c>
      <c r="C299" s="106">
        <v>3762.2</v>
      </c>
      <c r="D299" s="106" t="s">
        <v>1565</v>
      </c>
      <c r="E299" s="89">
        <f t="shared" si="4"/>
        <v>5643.2999999999993</v>
      </c>
    </row>
    <row r="300" spans="1:5" ht="22.5" thickTop="1" thickBot="1">
      <c r="A300" s="106">
        <v>3072</v>
      </c>
      <c r="B300" s="106" t="s">
        <v>6168</v>
      </c>
      <c r="C300" s="106">
        <v>3842.4</v>
      </c>
      <c r="D300" s="106" t="s">
        <v>1565</v>
      </c>
      <c r="E300" s="89">
        <f t="shared" si="4"/>
        <v>5763.6</v>
      </c>
    </row>
    <row r="301" spans="1:5" ht="22.5" thickTop="1" thickBot="1">
      <c r="A301" s="106">
        <v>3073</v>
      </c>
      <c r="B301" s="106" t="s">
        <v>6170</v>
      </c>
      <c r="C301" s="106">
        <v>3970.1</v>
      </c>
      <c r="D301" s="106" t="s">
        <v>1565</v>
      </c>
      <c r="E301" s="89">
        <f t="shared" si="4"/>
        <v>5955.15</v>
      </c>
    </row>
    <row r="302" spans="1:5" ht="22.5" thickTop="1" thickBot="1">
      <c r="A302" s="106">
        <v>3074</v>
      </c>
      <c r="B302" s="106" t="s">
        <v>6171</v>
      </c>
      <c r="C302" s="106">
        <v>4222.8</v>
      </c>
      <c r="D302" s="106" t="s">
        <v>1565</v>
      </c>
      <c r="E302" s="89">
        <f t="shared" si="4"/>
        <v>6334.2000000000007</v>
      </c>
    </row>
    <row r="303" spans="1:5" ht="22.5" thickTop="1" thickBot="1">
      <c r="A303" s="106">
        <v>3075</v>
      </c>
      <c r="B303" s="106" t="s">
        <v>6169</v>
      </c>
      <c r="C303" s="106">
        <v>5068.1000000000004</v>
      </c>
      <c r="D303" s="106" t="s">
        <v>1565</v>
      </c>
      <c r="E303" s="89">
        <f t="shared" si="4"/>
        <v>7602.1500000000005</v>
      </c>
    </row>
    <row r="304" spans="1:5" ht="22.5" thickTop="1" thickBot="1">
      <c r="A304" s="106">
        <v>3076</v>
      </c>
      <c r="B304" s="106" t="s">
        <v>6172</v>
      </c>
      <c r="C304" s="106">
        <v>5196.3999999999996</v>
      </c>
      <c r="D304" s="106" t="s">
        <v>1565</v>
      </c>
      <c r="E304" s="89">
        <f t="shared" si="4"/>
        <v>7794.5999999999995</v>
      </c>
    </row>
    <row r="305" spans="1:5" ht="22.5" thickTop="1" thickBot="1">
      <c r="A305" s="106">
        <v>3077</v>
      </c>
      <c r="B305" s="106" t="s">
        <v>6173</v>
      </c>
      <c r="C305" s="106">
        <v>5767.3</v>
      </c>
      <c r="D305" s="106" t="s">
        <v>1565</v>
      </c>
      <c r="E305" s="89">
        <f t="shared" si="4"/>
        <v>8650.9500000000007</v>
      </c>
    </row>
    <row r="306" spans="1:5" ht="22.5" thickTop="1" thickBot="1">
      <c r="A306" s="106">
        <v>4950</v>
      </c>
      <c r="B306" s="106" t="s">
        <v>4006</v>
      </c>
      <c r="C306" s="106">
        <v>5228.3999999999996</v>
      </c>
      <c r="D306" s="106" t="s">
        <v>5100</v>
      </c>
      <c r="E306" s="89">
        <f t="shared" si="4"/>
        <v>7842.5999999999995</v>
      </c>
    </row>
    <row r="307" spans="1:5" ht="22.5" thickTop="1" thickBot="1">
      <c r="A307" s="106">
        <v>5284</v>
      </c>
      <c r="B307" s="106" t="s">
        <v>6594</v>
      </c>
      <c r="C307" s="106">
        <v>18517.5</v>
      </c>
      <c r="D307" s="106" t="s">
        <v>4322</v>
      </c>
      <c r="E307" s="89">
        <f t="shared" si="4"/>
        <v>27776.25</v>
      </c>
    </row>
    <row r="308" spans="1:5" ht="21.75" customHeight="1" thickTop="1" thickBot="1">
      <c r="A308" s="106">
        <v>5283</v>
      </c>
      <c r="B308" s="106" t="s">
        <v>6593</v>
      </c>
      <c r="C308" s="106">
        <v>17580.3</v>
      </c>
      <c r="D308" s="106" t="s">
        <v>4322</v>
      </c>
      <c r="E308" s="89">
        <f t="shared" si="4"/>
        <v>26370.449999999997</v>
      </c>
    </row>
    <row r="309" spans="1:5" ht="22.5" thickTop="1" thickBot="1">
      <c r="A309" s="106">
        <v>1198</v>
      </c>
      <c r="B309" s="106" t="s">
        <v>4059</v>
      </c>
      <c r="C309" s="106">
        <v>871.2</v>
      </c>
      <c r="D309" s="106" t="s">
        <v>1071</v>
      </c>
      <c r="E309" s="89">
        <f t="shared" si="4"/>
        <v>1306.8000000000002</v>
      </c>
    </row>
    <row r="310" spans="1:5" ht="22.5" thickTop="1" thickBot="1">
      <c r="A310" s="106">
        <v>2056</v>
      </c>
      <c r="B310" s="106" t="s">
        <v>4060</v>
      </c>
      <c r="C310" s="106">
        <v>2073.5</v>
      </c>
      <c r="D310" s="106" t="s">
        <v>1071</v>
      </c>
      <c r="E310" s="89">
        <f t="shared" si="4"/>
        <v>3110.25</v>
      </c>
    </row>
    <row r="311" spans="1:5" ht="22.5" thickTop="1" thickBot="1">
      <c r="A311" s="106">
        <v>16</v>
      </c>
      <c r="B311" s="106" t="s">
        <v>4061</v>
      </c>
      <c r="C311" s="106">
        <v>695.5</v>
      </c>
      <c r="D311" s="106" t="s">
        <v>2368</v>
      </c>
      <c r="E311" s="89">
        <f t="shared" si="4"/>
        <v>1043.25</v>
      </c>
    </row>
    <row r="312" spans="1:5" ht="22.5" thickTop="1" thickBot="1">
      <c r="A312" s="106">
        <v>607</v>
      </c>
      <c r="B312" s="106" t="s">
        <v>4502</v>
      </c>
      <c r="C312" s="106">
        <v>1917.5</v>
      </c>
      <c r="D312" s="106" t="s">
        <v>1098</v>
      </c>
      <c r="E312" s="89">
        <f t="shared" si="4"/>
        <v>2876.25</v>
      </c>
    </row>
    <row r="313" spans="1:5" ht="22.5" thickTop="1" thickBot="1">
      <c r="A313" s="106">
        <v>1629</v>
      </c>
      <c r="B313" s="106" t="s">
        <v>4503</v>
      </c>
      <c r="C313" s="106">
        <v>2212.5</v>
      </c>
      <c r="D313" s="106" t="s">
        <v>1098</v>
      </c>
      <c r="E313" s="89">
        <f t="shared" si="4"/>
        <v>3318.75</v>
      </c>
    </row>
    <row r="314" spans="1:5" ht="22.5" thickTop="1" thickBot="1">
      <c r="A314" s="106">
        <v>643</v>
      </c>
      <c r="B314" s="106" t="s">
        <v>4504</v>
      </c>
      <c r="C314" s="106">
        <v>5582.9</v>
      </c>
      <c r="D314" s="106" t="s">
        <v>1098</v>
      </c>
      <c r="E314" s="89">
        <f t="shared" si="4"/>
        <v>8374.3499999999985</v>
      </c>
    </row>
    <row r="315" spans="1:5" ht="22.5" thickTop="1" thickBot="1">
      <c r="A315" s="106">
        <v>1389</v>
      </c>
      <c r="B315" s="106" t="s">
        <v>4364</v>
      </c>
      <c r="C315" s="106">
        <v>1701.1</v>
      </c>
      <c r="D315" s="106" t="s">
        <v>2368</v>
      </c>
      <c r="E315" s="89">
        <f t="shared" si="4"/>
        <v>2551.6499999999996</v>
      </c>
    </row>
    <row r="316" spans="1:5" ht="22.5" thickTop="1" thickBot="1">
      <c r="A316" s="106">
        <v>15</v>
      </c>
      <c r="B316" s="106" t="s">
        <v>4062</v>
      </c>
      <c r="C316" s="106">
        <v>5116.3999999999996</v>
      </c>
      <c r="D316" s="106" t="s">
        <v>1034</v>
      </c>
      <c r="E316" s="89">
        <f t="shared" si="4"/>
        <v>7674.5999999999995</v>
      </c>
    </row>
    <row r="317" spans="1:5" ht="22.5" thickTop="1" thickBot="1">
      <c r="A317" s="106">
        <v>502</v>
      </c>
      <c r="B317" s="106" t="s">
        <v>5105</v>
      </c>
      <c r="C317" s="106">
        <v>6225.2</v>
      </c>
      <c r="D317" s="106" t="s">
        <v>1034</v>
      </c>
      <c r="E317" s="89">
        <f t="shared" si="4"/>
        <v>9337.7999999999993</v>
      </c>
    </row>
    <row r="318" spans="1:5" ht="22.5" thickTop="1" thickBot="1">
      <c r="A318" s="106">
        <v>1151</v>
      </c>
      <c r="B318" s="106" t="s">
        <v>7</v>
      </c>
      <c r="C318" s="106">
        <v>2820.5</v>
      </c>
      <c r="D318" s="106" t="s">
        <v>4592</v>
      </c>
      <c r="E318" s="89">
        <f t="shared" si="4"/>
        <v>4230.75</v>
      </c>
    </row>
    <row r="319" spans="1:5" ht="22.5" thickTop="1" thickBot="1">
      <c r="A319" s="106">
        <v>2594</v>
      </c>
      <c r="B319" s="106" t="s">
        <v>3245</v>
      </c>
      <c r="C319" s="106">
        <v>5860.1</v>
      </c>
      <c r="D319" s="106" t="s">
        <v>1033</v>
      </c>
      <c r="E319" s="89">
        <f t="shared" si="4"/>
        <v>8790.1500000000015</v>
      </c>
    </row>
    <row r="320" spans="1:5" ht="22.5" thickTop="1" thickBot="1">
      <c r="A320" s="106">
        <v>2595</v>
      </c>
      <c r="B320" s="106" t="s">
        <v>3246</v>
      </c>
      <c r="C320" s="106">
        <v>6750.6</v>
      </c>
      <c r="D320" s="106" t="s">
        <v>1033</v>
      </c>
      <c r="E320" s="89">
        <f t="shared" si="4"/>
        <v>10125.900000000001</v>
      </c>
    </row>
    <row r="321" spans="1:5" ht="21.75" customHeight="1" thickTop="1" thickBot="1">
      <c r="A321" s="106">
        <v>2596</v>
      </c>
      <c r="B321" s="106" t="s">
        <v>3247</v>
      </c>
      <c r="C321" s="106">
        <v>7928.4</v>
      </c>
      <c r="D321" s="106" t="s">
        <v>1033</v>
      </c>
      <c r="E321" s="89">
        <f t="shared" si="4"/>
        <v>11892.599999999999</v>
      </c>
    </row>
    <row r="322" spans="1:5" ht="22.5" thickTop="1" thickBot="1">
      <c r="A322" s="106">
        <v>2597</v>
      </c>
      <c r="B322" s="106" t="s">
        <v>3248</v>
      </c>
      <c r="C322" s="106">
        <v>8675.2000000000007</v>
      </c>
      <c r="D322" s="106" t="s">
        <v>1033</v>
      </c>
      <c r="E322" s="89">
        <f t="shared" si="4"/>
        <v>13012.800000000001</v>
      </c>
    </row>
    <row r="323" spans="1:5" ht="22.5" thickTop="1" thickBot="1">
      <c r="A323" s="106">
        <v>2599</v>
      </c>
      <c r="B323" s="106" t="s">
        <v>3249</v>
      </c>
      <c r="C323" s="106">
        <v>9766.7999999999993</v>
      </c>
      <c r="D323" s="106" t="s">
        <v>1033</v>
      </c>
      <c r="E323" s="89">
        <f t="shared" si="4"/>
        <v>14650.199999999999</v>
      </c>
    </row>
    <row r="324" spans="1:5" ht="22.5" thickTop="1" thickBot="1">
      <c r="A324" s="106">
        <v>2598</v>
      </c>
      <c r="B324" s="106" t="s">
        <v>3250</v>
      </c>
      <c r="C324" s="106">
        <v>18203.599999999999</v>
      </c>
      <c r="D324" s="106" t="s">
        <v>1033</v>
      </c>
      <c r="E324" s="89">
        <f t="shared" si="4"/>
        <v>27305.399999999998</v>
      </c>
    </row>
    <row r="325" spans="1:5" ht="22.5" thickTop="1" thickBot="1">
      <c r="A325" s="106">
        <v>2546</v>
      </c>
      <c r="B325" s="106" t="s">
        <v>3251</v>
      </c>
      <c r="C325" s="106">
        <v>10772.2</v>
      </c>
      <c r="D325" s="106" t="s">
        <v>1033</v>
      </c>
      <c r="E325" s="89">
        <f t="shared" si="4"/>
        <v>16158.300000000001</v>
      </c>
    </row>
    <row r="326" spans="1:5" ht="22.5" thickTop="1" thickBot="1">
      <c r="A326" s="106">
        <v>3338</v>
      </c>
      <c r="B326" s="106" t="s">
        <v>1927</v>
      </c>
      <c r="C326" s="106">
        <v>5199.3999999999996</v>
      </c>
      <c r="D326" s="106" t="s">
        <v>1033</v>
      </c>
      <c r="E326" s="89">
        <f t="shared" si="4"/>
        <v>7799.0999999999995</v>
      </c>
    </row>
    <row r="327" spans="1:5" ht="22.5" thickTop="1" thickBot="1">
      <c r="A327" s="106">
        <v>4906</v>
      </c>
      <c r="B327" s="106" t="s">
        <v>3048</v>
      </c>
      <c r="C327" s="106">
        <v>605.9</v>
      </c>
      <c r="D327" s="106" t="s">
        <v>3004</v>
      </c>
      <c r="E327" s="89">
        <f t="shared" si="4"/>
        <v>908.84999999999991</v>
      </c>
    </row>
    <row r="328" spans="1:5" ht="22.5" thickTop="1" thickBot="1">
      <c r="A328" s="106">
        <v>4907</v>
      </c>
      <c r="B328" s="106" t="s">
        <v>3049</v>
      </c>
      <c r="C328" s="106">
        <v>928.6</v>
      </c>
      <c r="D328" s="106" t="s">
        <v>3004</v>
      </c>
      <c r="E328" s="89">
        <f t="shared" si="4"/>
        <v>1392.9</v>
      </c>
    </row>
    <row r="329" spans="1:5" ht="22.5" thickTop="1" thickBot="1">
      <c r="A329" s="106">
        <v>4786</v>
      </c>
      <c r="B329" s="106" t="s">
        <v>3291</v>
      </c>
      <c r="C329" s="106">
        <v>22356.3</v>
      </c>
      <c r="D329" s="106" t="s">
        <v>2369</v>
      </c>
      <c r="E329" s="89">
        <f t="shared" si="4"/>
        <v>33534.449999999997</v>
      </c>
    </row>
    <row r="330" spans="1:5" ht="22.5" thickTop="1" thickBot="1">
      <c r="A330" s="106">
        <v>4787</v>
      </c>
      <c r="B330" s="106" t="s">
        <v>3290</v>
      </c>
      <c r="C330" s="106">
        <v>23490</v>
      </c>
      <c r="D330" s="106" t="s">
        <v>2369</v>
      </c>
      <c r="E330" s="89">
        <f t="shared" si="4"/>
        <v>35235</v>
      </c>
    </row>
    <row r="331" spans="1:5" ht="22.5" thickTop="1" thickBot="1">
      <c r="A331" s="106">
        <v>3642</v>
      </c>
      <c r="B331" s="106" t="s">
        <v>5295</v>
      </c>
      <c r="C331" s="106">
        <v>450.9</v>
      </c>
      <c r="D331" s="106" t="s">
        <v>1072</v>
      </c>
      <c r="E331" s="89">
        <f t="shared" si="4"/>
        <v>676.34999999999991</v>
      </c>
    </row>
    <row r="332" spans="1:5" ht="22.5" thickTop="1" thickBot="1">
      <c r="A332" s="106">
        <v>3378</v>
      </c>
      <c r="B332" s="106" t="s">
        <v>5296</v>
      </c>
      <c r="C332" s="106">
        <v>475.3</v>
      </c>
      <c r="D332" s="106" t="s">
        <v>1072</v>
      </c>
      <c r="E332" s="89">
        <f t="shared" si="4"/>
        <v>712.95</v>
      </c>
    </row>
    <row r="333" spans="1:5" ht="22.5" thickTop="1" thickBot="1">
      <c r="A333" s="106">
        <v>1611</v>
      </c>
      <c r="B333" s="106" t="s">
        <v>5825</v>
      </c>
      <c r="C333" s="106">
        <v>828.2</v>
      </c>
      <c r="D333" s="106" t="s">
        <v>5294</v>
      </c>
      <c r="E333" s="89">
        <f t="shared" si="4"/>
        <v>1242.3000000000002</v>
      </c>
    </row>
    <row r="334" spans="1:5" ht="22.5" thickTop="1" thickBot="1">
      <c r="A334" s="106">
        <v>1177</v>
      </c>
      <c r="B334" s="106" t="s">
        <v>5827</v>
      </c>
      <c r="C334" s="106">
        <v>1215.8</v>
      </c>
      <c r="D334" s="106" t="s">
        <v>5294</v>
      </c>
      <c r="E334" s="89">
        <f t="shared" si="4"/>
        <v>1823.6999999999998</v>
      </c>
    </row>
    <row r="335" spans="1:5" ht="22.5" thickTop="1" thickBot="1">
      <c r="A335" s="106">
        <v>912</v>
      </c>
      <c r="B335" s="106" t="s">
        <v>5826</v>
      </c>
      <c r="C335" s="106">
        <v>867</v>
      </c>
      <c r="D335" s="106" t="s">
        <v>5294</v>
      </c>
      <c r="E335" s="89">
        <f t="shared" si="4"/>
        <v>1300.5</v>
      </c>
    </row>
    <row r="336" spans="1:5" ht="22.5" thickTop="1" thickBot="1">
      <c r="A336" s="106">
        <v>1910</v>
      </c>
      <c r="B336" s="106" t="s">
        <v>5829</v>
      </c>
      <c r="C336" s="106">
        <v>1116.2</v>
      </c>
      <c r="D336" s="106" t="s">
        <v>5294</v>
      </c>
      <c r="E336" s="89">
        <f t="shared" si="4"/>
        <v>1674.3000000000002</v>
      </c>
    </row>
    <row r="337" spans="1:5" ht="22.5" thickTop="1" thickBot="1">
      <c r="A337" s="106">
        <v>42</v>
      </c>
      <c r="B337" s="106" t="s">
        <v>5828</v>
      </c>
      <c r="C337" s="106">
        <v>1254.5999999999999</v>
      </c>
      <c r="D337" s="106" t="s">
        <v>5294</v>
      </c>
      <c r="E337" s="89">
        <f t="shared" si="4"/>
        <v>1881.8999999999999</v>
      </c>
    </row>
    <row r="338" spans="1:5" ht="22.5" thickTop="1" thickBot="1">
      <c r="A338" s="106">
        <v>3482</v>
      </c>
      <c r="B338" s="106" t="s">
        <v>4335</v>
      </c>
      <c r="C338" s="106">
        <v>1080</v>
      </c>
      <c r="D338" s="106" t="s">
        <v>4138</v>
      </c>
      <c r="E338" s="89">
        <f t="shared" si="4"/>
        <v>1620</v>
      </c>
    </row>
    <row r="339" spans="1:5" ht="22.5" thickTop="1" thickBot="1">
      <c r="A339" s="106">
        <v>3481</v>
      </c>
      <c r="B339" s="106" t="s">
        <v>6278</v>
      </c>
      <c r="C339" s="106">
        <v>4658</v>
      </c>
      <c r="D339" s="106" t="s">
        <v>4138</v>
      </c>
      <c r="E339" s="89">
        <f t="shared" si="4"/>
        <v>6987</v>
      </c>
    </row>
    <row r="340" spans="1:5" ht="22.5" thickTop="1" thickBot="1">
      <c r="A340" s="106">
        <v>1482</v>
      </c>
      <c r="B340" s="106" t="s">
        <v>4967</v>
      </c>
      <c r="C340" s="106">
        <v>2056.6</v>
      </c>
      <c r="D340" s="106" t="s">
        <v>2370</v>
      </c>
      <c r="E340" s="89">
        <f t="shared" si="4"/>
        <v>3084.8999999999996</v>
      </c>
    </row>
    <row r="341" spans="1:5" ht="21.75" customHeight="1" thickTop="1" thickBot="1">
      <c r="A341" s="106">
        <v>3013</v>
      </c>
      <c r="B341" s="106" t="s">
        <v>3951</v>
      </c>
      <c r="C341" s="106">
        <v>1131</v>
      </c>
      <c r="D341" s="106" t="s">
        <v>4621</v>
      </c>
      <c r="E341" s="89">
        <f t="shared" si="4"/>
        <v>1696.5</v>
      </c>
    </row>
    <row r="342" spans="1:5" ht="22.5" thickTop="1" thickBot="1">
      <c r="A342" s="106">
        <v>4626</v>
      </c>
      <c r="B342" s="106" t="s">
        <v>3952</v>
      </c>
      <c r="C342" s="106">
        <v>1209</v>
      </c>
      <c r="D342" s="106" t="s">
        <v>4621</v>
      </c>
      <c r="E342" s="89">
        <f t="shared" si="4"/>
        <v>1813.5</v>
      </c>
    </row>
    <row r="343" spans="1:5" ht="22.5" thickTop="1" thickBot="1">
      <c r="A343" s="106">
        <v>3014</v>
      </c>
      <c r="B343" s="106" t="s">
        <v>3953</v>
      </c>
      <c r="C343" s="106">
        <v>1287</v>
      </c>
      <c r="D343" s="106" t="s">
        <v>4621</v>
      </c>
      <c r="E343" s="89">
        <f t="shared" si="4"/>
        <v>1930.5</v>
      </c>
    </row>
    <row r="344" spans="1:5" ht="22.5" thickTop="1" thickBot="1">
      <c r="A344" s="106">
        <v>3015</v>
      </c>
      <c r="B344" s="106" t="s">
        <v>3954</v>
      </c>
      <c r="C344" s="106">
        <v>1508</v>
      </c>
      <c r="D344" s="106" t="s">
        <v>4621</v>
      </c>
      <c r="E344" s="89">
        <f t="shared" ref="E344:E407" si="5">C344*$E$23+C344</f>
        <v>2262</v>
      </c>
    </row>
    <row r="345" spans="1:5" ht="22.5" thickTop="1" thickBot="1">
      <c r="A345" s="106">
        <v>764</v>
      </c>
      <c r="B345" s="106" t="s">
        <v>4631</v>
      </c>
      <c r="C345" s="106">
        <v>1638</v>
      </c>
      <c r="D345" s="106" t="s">
        <v>4621</v>
      </c>
      <c r="E345" s="89">
        <f t="shared" si="5"/>
        <v>2457</v>
      </c>
    </row>
    <row r="346" spans="1:5" ht="22.5" thickTop="1" thickBot="1">
      <c r="A346" s="106">
        <v>3025</v>
      </c>
      <c r="B346" s="106" t="s">
        <v>3955</v>
      </c>
      <c r="C346" s="106">
        <v>1937</v>
      </c>
      <c r="D346" s="106" t="s">
        <v>4621</v>
      </c>
      <c r="E346" s="89">
        <f t="shared" si="5"/>
        <v>2905.5</v>
      </c>
    </row>
    <row r="347" spans="1:5" ht="22.5" thickTop="1" thickBot="1">
      <c r="A347" s="106">
        <v>3026</v>
      </c>
      <c r="B347" s="106" t="s">
        <v>3956</v>
      </c>
      <c r="C347" s="106">
        <v>1989</v>
      </c>
      <c r="D347" s="106" t="s">
        <v>4621</v>
      </c>
      <c r="E347" s="89">
        <f t="shared" si="5"/>
        <v>2983.5</v>
      </c>
    </row>
    <row r="348" spans="1:5" ht="22.5" thickTop="1" thickBot="1">
      <c r="A348" s="106">
        <v>1789</v>
      </c>
      <c r="B348" s="106" t="s">
        <v>1679</v>
      </c>
      <c r="C348" s="106">
        <v>10660</v>
      </c>
      <c r="D348" s="106" t="s">
        <v>1501</v>
      </c>
      <c r="E348" s="89">
        <f t="shared" si="5"/>
        <v>15990</v>
      </c>
    </row>
    <row r="349" spans="1:5" ht="21.75" customHeight="1" thickTop="1" thickBot="1">
      <c r="A349" s="106">
        <v>2692</v>
      </c>
      <c r="B349" s="106" t="s">
        <v>2008</v>
      </c>
      <c r="C349" s="106">
        <v>12610</v>
      </c>
      <c r="D349" s="106" t="s">
        <v>1501</v>
      </c>
      <c r="E349" s="89">
        <f t="shared" si="5"/>
        <v>18915</v>
      </c>
    </row>
    <row r="350" spans="1:5" ht="22.5" thickTop="1" thickBot="1">
      <c r="A350" s="106">
        <v>3637</v>
      </c>
      <c r="B350" s="106" t="s">
        <v>2009</v>
      </c>
      <c r="C350" s="106">
        <v>14300</v>
      </c>
      <c r="D350" s="106" t="s">
        <v>1501</v>
      </c>
      <c r="E350" s="89">
        <f t="shared" si="5"/>
        <v>21450</v>
      </c>
    </row>
    <row r="351" spans="1:5" ht="21.75" customHeight="1" thickTop="1" thickBot="1">
      <c r="A351" s="106">
        <v>941</v>
      </c>
      <c r="B351" s="106" t="s">
        <v>3167</v>
      </c>
      <c r="C351" s="106">
        <v>350</v>
      </c>
      <c r="D351" s="106" t="s">
        <v>2371</v>
      </c>
      <c r="E351" s="89">
        <f t="shared" si="5"/>
        <v>525</v>
      </c>
    </row>
    <row r="352" spans="1:5" ht="22.5" thickTop="1" thickBot="1">
      <c r="A352" s="106">
        <v>674</v>
      </c>
      <c r="B352" s="106" t="s">
        <v>3168</v>
      </c>
      <c r="C352" s="106">
        <v>387.5</v>
      </c>
      <c r="D352" s="106" t="s">
        <v>2371</v>
      </c>
      <c r="E352" s="89">
        <f t="shared" si="5"/>
        <v>581.25</v>
      </c>
    </row>
    <row r="353" spans="1:5" ht="21.75" customHeight="1" thickTop="1" thickBot="1">
      <c r="A353" s="106">
        <v>675</v>
      </c>
      <c r="B353" s="106" t="s">
        <v>3169</v>
      </c>
      <c r="C353" s="106">
        <v>655</v>
      </c>
      <c r="D353" s="106" t="s">
        <v>2371</v>
      </c>
      <c r="E353" s="89">
        <f t="shared" si="5"/>
        <v>982.5</v>
      </c>
    </row>
    <row r="354" spans="1:5" ht="22.5" thickTop="1" thickBot="1">
      <c r="A354" s="106">
        <v>4814</v>
      </c>
      <c r="B354" s="106" t="s">
        <v>3170</v>
      </c>
      <c r="C354" s="106">
        <v>1080.5</v>
      </c>
      <c r="D354" s="106" t="s">
        <v>2371</v>
      </c>
      <c r="E354" s="89">
        <f t="shared" si="5"/>
        <v>1620.75</v>
      </c>
    </row>
    <row r="355" spans="1:5" ht="21.75" customHeight="1" thickTop="1" thickBot="1">
      <c r="A355" s="106">
        <v>5012</v>
      </c>
      <c r="B355" s="106" t="s">
        <v>6701</v>
      </c>
      <c r="C355" s="106">
        <v>3391.7</v>
      </c>
      <c r="D355" s="106" t="s">
        <v>6702</v>
      </c>
      <c r="E355" s="89">
        <f t="shared" si="5"/>
        <v>5087.5499999999993</v>
      </c>
    </row>
    <row r="356" spans="1:5" ht="22.5" thickTop="1" thickBot="1">
      <c r="A356" s="106">
        <v>5013</v>
      </c>
      <c r="B356" s="106" t="s">
        <v>6703</v>
      </c>
      <c r="C356" s="106">
        <v>4575.8999999999996</v>
      </c>
      <c r="D356" s="106" t="s">
        <v>6702</v>
      </c>
      <c r="E356" s="89">
        <f t="shared" si="5"/>
        <v>6863.8499999999995</v>
      </c>
    </row>
    <row r="357" spans="1:5" ht="22.5" thickTop="1" thickBot="1">
      <c r="A357" s="106">
        <v>2455</v>
      </c>
      <c r="B357" s="106" t="s">
        <v>6704</v>
      </c>
      <c r="C357" s="106">
        <v>5580.5</v>
      </c>
      <c r="D357" s="106" t="s">
        <v>6702</v>
      </c>
      <c r="E357" s="89">
        <f t="shared" si="5"/>
        <v>8370.75</v>
      </c>
    </row>
    <row r="358" spans="1:5" ht="22.5" thickTop="1" thickBot="1">
      <c r="A358" s="106">
        <v>2940</v>
      </c>
      <c r="B358" s="106" t="s">
        <v>6705</v>
      </c>
      <c r="C358" s="106">
        <v>9889.4</v>
      </c>
      <c r="D358" s="106" t="s">
        <v>6702</v>
      </c>
      <c r="E358" s="89">
        <f t="shared" si="5"/>
        <v>14834.099999999999</v>
      </c>
    </row>
    <row r="359" spans="1:5" ht="22.5" thickTop="1" thickBot="1">
      <c r="A359" s="106">
        <v>825</v>
      </c>
      <c r="B359" s="106" t="s">
        <v>5394</v>
      </c>
      <c r="C359" s="106">
        <v>10869.5</v>
      </c>
      <c r="D359" s="106" t="s">
        <v>1042</v>
      </c>
      <c r="E359" s="89">
        <f t="shared" si="5"/>
        <v>16304.25</v>
      </c>
    </row>
    <row r="360" spans="1:5" ht="22.5" thickTop="1" thickBot="1">
      <c r="A360" s="106">
        <v>1414</v>
      </c>
      <c r="B360" s="106" t="s">
        <v>6064</v>
      </c>
      <c r="C360" s="106">
        <v>3403.9</v>
      </c>
      <c r="D360" s="106" t="s">
        <v>1042</v>
      </c>
      <c r="E360" s="89">
        <f t="shared" si="5"/>
        <v>5105.8500000000004</v>
      </c>
    </row>
    <row r="361" spans="1:5" ht="22.5" thickTop="1" thickBot="1">
      <c r="A361" s="106">
        <v>1543</v>
      </c>
      <c r="B361" s="106" t="s">
        <v>6063</v>
      </c>
      <c r="C361" s="106">
        <v>2493</v>
      </c>
      <c r="D361" s="106" t="s">
        <v>1042</v>
      </c>
      <c r="E361" s="89">
        <f t="shared" si="5"/>
        <v>3739.5</v>
      </c>
    </row>
    <row r="362" spans="1:5" ht="22.5" thickTop="1" thickBot="1">
      <c r="A362" s="106">
        <v>1412</v>
      </c>
      <c r="B362" s="106" t="s">
        <v>6065</v>
      </c>
      <c r="C362" s="106">
        <v>4178.6000000000004</v>
      </c>
      <c r="D362" s="106" t="s">
        <v>1042</v>
      </c>
      <c r="E362" s="89">
        <f t="shared" si="5"/>
        <v>6267.9000000000005</v>
      </c>
    </row>
    <row r="363" spans="1:5" ht="21.75" customHeight="1" thickTop="1" thickBot="1">
      <c r="A363" s="106">
        <v>1542</v>
      </c>
      <c r="B363" s="106" t="s">
        <v>6066</v>
      </c>
      <c r="C363" s="106">
        <v>5447.5</v>
      </c>
      <c r="D363" s="106" t="s">
        <v>1042</v>
      </c>
      <c r="E363" s="89">
        <f t="shared" si="5"/>
        <v>8171.25</v>
      </c>
    </row>
    <row r="364" spans="1:5" ht="21.75" customHeight="1" thickTop="1" thickBot="1">
      <c r="A364" s="106">
        <v>715</v>
      </c>
      <c r="B364" s="106" t="s">
        <v>6067</v>
      </c>
      <c r="C364" s="106">
        <v>6686.9</v>
      </c>
      <c r="D364" s="106" t="s">
        <v>1042</v>
      </c>
      <c r="E364" s="89">
        <f t="shared" si="5"/>
        <v>10030.349999999999</v>
      </c>
    </row>
    <row r="365" spans="1:5" ht="22.5" thickTop="1" thickBot="1">
      <c r="A365" s="106">
        <v>824</v>
      </c>
      <c r="B365" s="106" t="s">
        <v>6068</v>
      </c>
      <c r="C365" s="106">
        <v>8333.1</v>
      </c>
      <c r="D365" s="106" t="s">
        <v>1042</v>
      </c>
      <c r="E365" s="89">
        <f t="shared" si="5"/>
        <v>12499.650000000001</v>
      </c>
    </row>
    <row r="366" spans="1:5" ht="22.5" thickTop="1" thickBot="1">
      <c r="A366" s="106">
        <v>1423</v>
      </c>
      <c r="B366" s="106" t="s">
        <v>5258</v>
      </c>
      <c r="C366" s="106">
        <v>381.4</v>
      </c>
      <c r="D366" s="106" t="s">
        <v>1855</v>
      </c>
      <c r="E366" s="89">
        <f t="shared" si="5"/>
        <v>572.09999999999991</v>
      </c>
    </row>
    <row r="367" spans="1:5" ht="22.5" thickTop="1" thickBot="1">
      <c r="A367" s="106">
        <v>2362</v>
      </c>
      <c r="B367" s="106" t="s">
        <v>5259</v>
      </c>
      <c r="C367" s="106">
        <v>697.7</v>
      </c>
      <c r="D367" s="106" t="s">
        <v>1855</v>
      </c>
      <c r="E367" s="89">
        <f t="shared" si="5"/>
        <v>1046.5500000000002</v>
      </c>
    </row>
    <row r="368" spans="1:5" ht="22.5" thickTop="1" thickBot="1">
      <c r="A368" s="106">
        <v>1620</v>
      </c>
      <c r="B368" s="106" t="s">
        <v>5260</v>
      </c>
      <c r="C368" s="106">
        <v>381.4</v>
      </c>
      <c r="D368" s="106" t="s">
        <v>1855</v>
      </c>
      <c r="E368" s="89">
        <f t="shared" si="5"/>
        <v>572.09999999999991</v>
      </c>
    </row>
    <row r="369" spans="1:5" ht="22.5" thickTop="1" thickBot="1">
      <c r="A369" s="106">
        <v>2363</v>
      </c>
      <c r="B369" s="106" t="s">
        <v>1241</v>
      </c>
      <c r="C369" s="106">
        <v>2214.8000000000002</v>
      </c>
      <c r="D369" s="106" t="s">
        <v>1855</v>
      </c>
      <c r="E369" s="89">
        <f t="shared" si="5"/>
        <v>3322.2000000000003</v>
      </c>
    </row>
    <row r="370" spans="1:5" ht="22.5" thickTop="1" thickBot="1">
      <c r="A370" s="106">
        <v>758</v>
      </c>
      <c r="B370" s="106" t="s">
        <v>5261</v>
      </c>
      <c r="C370" s="106">
        <v>494.5</v>
      </c>
      <c r="D370" s="106" t="s">
        <v>1855</v>
      </c>
      <c r="E370" s="89">
        <f t="shared" si="5"/>
        <v>741.75</v>
      </c>
    </row>
    <row r="371" spans="1:5" ht="22.5" thickTop="1" thickBot="1">
      <c r="A371" s="106">
        <v>760</v>
      </c>
      <c r="B371" s="106" t="s">
        <v>5262</v>
      </c>
      <c r="C371" s="106">
        <v>690.7</v>
      </c>
      <c r="D371" s="106" t="s">
        <v>1855</v>
      </c>
      <c r="E371" s="89">
        <f t="shared" si="5"/>
        <v>1036.0500000000002</v>
      </c>
    </row>
    <row r="372" spans="1:5" ht="21.75" customHeight="1" thickTop="1" thickBot="1">
      <c r="A372" s="106">
        <v>759</v>
      </c>
      <c r="B372" s="106" t="s">
        <v>5263</v>
      </c>
      <c r="C372" s="106">
        <v>494.5</v>
      </c>
      <c r="D372" s="106" t="s">
        <v>1855</v>
      </c>
      <c r="E372" s="89">
        <f t="shared" si="5"/>
        <v>741.75</v>
      </c>
    </row>
    <row r="373" spans="1:5" ht="22.5" thickTop="1" thickBot="1">
      <c r="A373" s="106">
        <v>2364</v>
      </c>
      <c r="B373" s="106" t="s">
        <v>1242</v>
      </c>
      <c r="C373" s="106">
        <v>381.4</v>
      </c>
      <c r="D373" s="106" t="s">
        <v>1855</v>
      </c>
      <c r="E373" s="89">
        <f t="shared" si="5"/>
        <v>572.09999999999991</v>
      </c>
    </row>
    <row r="374" spans="1:5" ht="22.5" thickTop="1" thickBot="1">
      <c r="A374" s="106">
        <v>999</v>
      </c>
      <c r="B374" s="106" t="s">
        <v>470</v>
      </c>
      <c r="C374" s="106">
        <v>552.20000000000005</v>
      </c>
      <c r="D374" s="106" t="s">
        <v>1044</v>
      </c>
      <c r="E374" s="89">
        <f t="shared" si="5"/>
        <v>828.30000000000007</v>
      </c>
    </row>
    <row r="375" spans="1:5" ht="22.5" thickTop="1" thickBot="1">
      <c r="A375" s="106">
        <v>1413</v>
      </c>
      <c r="B375" s="106" t="s">
        <v>2618</v>
      </c>
      <c r="C375" s="106">
        <v>646.9</v>
      </c>
      <c r="D375" s="106" t="s">
        <v>1044</v>
      </c>
      <c r="E375" s="89">
        <f t="shared" si="5"/>
        <v>970.34999999999991</v>
      </c>
    </row>
    <row r="376" spans="1:5" ht="22.5" thickTop="1" thickBot="1">
      <c r="A376" s="106">
        <v>1544</v>
      </c>
      <c r="B376" s="106" t="s">
        <v>448</v>
      </c>
      <c r="C376" s="106">
        <v>646.9</v>
      </c>
      <c r="D376" s="106" t="s">
        <v>1044</v>
      </c>
      <c r="E376" s="89">
        <f t="shared" si="5"/>
        <v>970.34999999999991</v>
      </c>
    </row>
    <row r="377" spans="1:5" ht="21" customHeight="1" thickTop="1" thickBot="1">
      <c r="A377" s="106">
        <v>736</v>
      </c>
      <c r="B377" s="106" t="s">
        <v>449</v>
      </c>
      <c r="C377" s="106">
        <v>618.6</v>
      </c>
      <c r="D377" s="106" t="s">
        <v>1044</v>
      </c>
      <c r="E377" s="89">
        <f t="shared" si="5"/>
        <v>927.90000000000009</v>
      </c>
    </row>
    <row r="378" spans="1:5" ht="22.5" thickTop="1" thickBot="1">
      <c r="A378" s="106">
        <v>887</v>
      </c>
      <c r="B378" s="106" t="s">
        <v>450</v>
      </c>
      <c r="C378" s="106">
        <v>721.1</v>
      </c>
      <c r="D378" s="106" t="s">
        <v>1044</v>
      </c>
      <c r="E378" s="89">
        <f t="shared" si="5"/>
        <v>1081.6500000000001</v>
      </c>
    </row>
    <row r="379" spans="1:5" ht="22.5" thickTop="1" thickBot="1">
      <c r="A379" s="106">
        <v>2081</v>
      </c>
      <c r="B379" s="106" t="s">
        <v>2619</v>
      </c>
      <c r="C379" s="106">
        <v>721.1</v>
      </c>
      <c r="D379" s="106" t="s">
        <v>1044</v>
      </c>
      <c r="E379" s="89">
        <f t="shared" si="5"/>
        <v>1081.6500000000001</v>
      </c>
    </row>
    <row r="380" spans="1:5" ht="22.5" thickTop="1" thickBot="1">
      <c r="A380" s="106">
        <v>2082</v>
      </c>
      <c r="B380" s="106" t="s">
        <v>451</v>
      </c>
      <c r="C380" s="106">
        <v>496.1</v>
      </c>
      <c r="D380" s="106" t="s">
        <v>1044</v>
      </c>
      <c r="E380" s="89">
        <f t="shared" si="5"/>
        <v>744.15000000000009</v>
      </c>
    </row>
    <row r="381" spans="1:5" ht="22.5" thickTop="1" thickBot="1">
      <c r="A381" s="106">
        <v>2083</v>
      </c>
      <c r="B381" s="106" t="s">
        <v>452</v>
      </c>
      <c r="C381" s="106">
        <v>574.9</v>
      </c>
      <c r="D381" s="106" t="s">
        <v>1044</v>
      </c>
      <c r="E381" s="89">
        <f t="shared" si="5"/>
        <v>862.34999999999991</v>
      </c>
    </row>
    <row r="382" spans="1:5" ht="22.5" thickTop="1" thickBot="1">
      <c r="A382" s="106">
        <v>2084</v>
      </c>
      <c r="B382" s="106" t="s">
        <v>453</v>
      </c>
      <c r="C382" s="106">
        <v>574.9</v>
      </c>
      <c r="D382" s="106" t="s">
        <v>1044</v>
      </c>
      <c r="E382" s="89">
        <f t="shared" si="5"/>
        <v>862.34999999999991</v>
      </c>
    </row>
    <row r="383" spans="1:5" ht="22.5" thickTop="1" thickBot="1">
      <c r="A383" s="106">
        <v>2090</v>
      </c>
      <c r="B383" s="106" t="s">
        <v>454</v>
      </c>
      <c r="C383" s="106">
        <v>933.6</v>
      </c>
      <c r="D383" s="106" t="s">
        <v>1044</v>
      </c>
      <c r="E383" s="89">
        <f t="shared" si="5"/>
        <v>1400.4</v>
      </c>
    </row>
    <row r="384" spans="1:5" ht="22.5" thickTop="1" thickBot="1">
      <c r="A384" s="106">
        <v>2085</v>
      </c>
      <c r="B384" s="106" t="s">
        <v>2620</v>
      </c>
      <c r="C384" s="106">
        <v>503.2</v>
      </c>
      <c r="D384" s="106" t="s">
        <v>1044</v>
      </c>
      <c r="E384" s="89">
        <f t="shared" si="5"/>
        <v>754.8</v>
      </c>
    </row>
    <row r="385" spans="1:5" ht="22.5" thickTop="1" thickBot="1">
      <c r="A385" s="106">
        <v>2086</v>
      </c>
      <c r="B385" s="106" t="s">
        <v>2621</v>
      </c>
      <c r="C385" s="106">
        <v>511</v>
      </c>
      <c r="D385" s="106" t="s">
        <v>1044</v>
      </c>
      <c r="E385" s="89">
        <f t="shared" si="5"/>
        <v>766.5</v>
      </c>
    </row>
    <row r="386" spans="1:5" ht="22.5" thickTop="1" thickBot="1">
      <c r="A386" s="106">
        <v>2087</v>
      </c>
      <c r="B386" s="106" t="s">
        <v>2622</v>
      </c>
      <c r="C386" s="106">
        <v>716.2</v>
      </c>
      <c r="D386" s="106" t="s">
        <v>1044</v>
      </c>
      <c r="E386" s="89">
        <f t="shared" si="5"/>
        <v>1074.3000000000002</v>
      </c>
    </row>
    <row r="387" spans="1:5" ht="22.5" thickTop="1" thickBot="1">
      <c r="A387" s="106">
        <v>2088</v>
      </c>
      <c r="B387" s="106" t="s">
        <v>2623</v>
      </c>
      <c r="C387" s="106">
        <v>499.1</v>
      </c>
      <c r="D387" s="106" t="s">
        <v>1044</v>
      </c>
      <c r="E387" s="89">
        <f t="shared" si="5"/>
        <v>748.65000000000009</v>
      </c>
    </row>
    <row r="388" spans="1:5" ht="22.5" thickTop="1" thickBot="1">
      <c r="A388" s="106">
        <v>2091</v>
      </c>
      <c r="B388" s="106" t="s">
        <v>455</v>
      </c>
      <c r="C388" s="106">
        <v>529.5</v>
      </c>
      <c r="D388" s="106" t="s">
        <v>1044</v>
      </c>
      <c r="E388" s="89">
        <f t="shared" si="5"/>
        <v>794.25</v>
      </c>
    </row>
    <row r="389" spans="1:5" ht="21.75" customHeight="1" thickTop="1" thickBot="1">
      <c r="A389" s="106">
        <v>2089</v>
      </c>
      <c r="B389" s="106" t="s">
        <v>2624</v>
      </c>
      <c r="C389" s="106">
        <v>628.4</v>
      </c>
      <c r="D389" s="106" t="s">
        <v>1044</v>
      </c>
      <c r="E389" s="89">
        <f t="shared" si="5"/>
        <v>942.59999999999991</v>
      </c>
    </row>
    <row r="390" spans="1:5" ht="22.5" thickTop="1" thickBot="1">
      <c r="A390" s="106">
        <v>659</v>
      </c>
      <c r="B390" s="106" t="s">
        <v>5990</v>
      </c>
      <c r="C390" s="106">
        <v>2202.1999999999998</v>
      </c>
      <c r="D390" s="106" t="s">
        <v>2371</v>
      </c>
      <c r="E390" s="89">
        <f t="shared" si="5"/>
        <v>3303.2999999999997</v>
      </c>
    </row>
    <row r="391" spans="1:5" ht="22.5" thickTop="1" thickBot="1">
      <c r="A391" s="106">
        <v>660</v>
      </c>
      <c r="B391" s="106" t="s">
        <v>5991</v>
      </c>
      <c r="C391" s="106">
        <v>2441.8000000000002</v>
      </c>
      <c r="D391" s="106" t="s">
        <v>2371</v>
      </c>
      <c r="E391" s="89">
        <f t="shared" si="5"/>
        <v>3662.7000000000003</v>
      </c>
    </row>
    <row r="392" spans="1:5" ht="22.5" thickTop="1" thickBot="1">
      <c r="A392" s="106">
        <v>3415</v>
      </c>
      <c r="B392" s="106" t="s">
        <v>5992</v>
      </c>
      <c r="C392" s="106">
        <v>2701.4</v>
      </c>
      <c r="D392" s="106" t="s">
        <v>2371</v>
      </c>
      <c r="E392" s="89">
        <f t="shared" si="5"/>
        <v>4052.1000000000004</v>
      </c>
    </row>
    <row r="393" spans="1:5" ht="22.5" thickTop="1" thickBot="1">
      <c r="A393" s="106">
        <v>2094</v>
      </c>
      <c r="B393" s="106" t="s">
        <v>456</v>
      </c>
      <c r="C393" s="106">
        <v>1561.5</v>
      </c>
      <c r="D393" s="106" t="s">
        <v>1044</v>
      </c>
      <c r="E393" s="89">
        <f t="shared" si="5"/>
        <v>2342.25</v>
      </c>
    </row>
    <row r="394" spans="1:5" ht="21" customHeight="1" thickTop="1" thickBot="1">
      <c r="A394" s="106">
        <v>2095</v>
      </c>
      <c r="B394" s="106" t="s">
        <v>457</v>
      </c>
      <c r="C394" s="106">
        <v>1675.1</v>
      </c>
      <c r="D394" s="106" t="s">
        <v>1044</v>
      </c>
      <c r="E394" s="89">
        <f t="shared" si="5"/>
        <v>2512.6499999999996</v>
      </c>
    </row>
    <row r="395" spans="1:5" ht="21.75" customHeight="1" thickTop="1" thickBot="1">
      <c r="A395" s="106">
        <v>2096</v>
      </c>
      <c r="B395" s="106" t="s">
        <v>458</v>
      </c>
      <c r="C395" s="106">
        <v>1831.3</v>
      </c>
      <c r="D395" s="106" t="s">
        <v>1044</v>
      </c>
      <c r="E395" s="89">
        <f t="shared" si="5"/>
        <v>2746.95</v>
      </c>
    </row>
    <row r="396" spans="1:5" ht="21.75" customHeight="1" thickTop="1" thickBot="1">
      <c r="A396" s="106">
        <v>2097</v>
      </c>
      <c r="B396" s="106" t="s">
        <v>459</v>
      </c>
      <c r="C396" s="106">
        <v>1703.5</v>
      </c>
      <c r="D396" s="106" t="s">
        <v>1044</v>
      </c>
      <c r="E396" s="89">
        <f t="shared" si="5"/>
        <v>2555.25</v>
      </c>
    </row>
    <row r="397" spans="1:5" ht="21.75" customHeight="1" thickTop="1" thickBot="1">
      <c r="A397" s="106">
        <v>2098</v>
      </c>
      <c r="B397" s="106" t="s">
        <v>460</v>
      </c>
      <c r="C397" s="106">
        <v>1845.4</v>
      </c>
      <c r="D397" s="106" t="s">
        <v>1044</v>
      </c>
      <c r="E397" s="89">
        <f t="shared" si="5"/>
        <v>2768.1000000000004</v>
      </c>
    </row>
    <row r="398" spans="1:5" ht="21.75" customHeight="1" thickTop="1" thickBot="1">
      <c r="A398" s="106">
        <v>2099</v>
      </c>
      <c r="B398" s="106" t="s">
        <v>461</v>
      </c>
      <c r="C398" s="106">
        <v>1973.2</v>
      </c>
      <c r="D398" s="106" t="s">
        <v>1044</v>
      </c>
      <c r="E398" s="89">
        <f t="shared" si="5"/>
        <v>2959.8</v>
      </c>
    </row>
    <row r="399" spans="1:5" ht="21.75" customHeight="1" thickTop="1" thickBot="1">
      <c r="A399" s="106">
        <v>2092</v>
      </c>
      <c r="B399" s="106" t="s">
        <v>2625</v>
      </c>
      <c r="C399" s="106">
        <v>1277.5999999999999</v>
      </c>
      <c r="D399" s="106" t="s">
        <v>1044</v>
      </c>
      <c r="E399" s="89">
        <f t="shared" si="5"/>
        <v>1916.3999999999999</v>
      </c>
    </row>
    <row r="400" spans="1:5" ht="21.75" customHeight="1" thickTop="1" thickBot="1">
      <c r="A400" s="106">
        <v>2093</v>
      </c>
      <c r="B400" s="106" t="s">
        <v>2626</v>
      </c>
      <c r="C400" s="106">
        <v>1401.1</v>
      </c>
      <c r="D400" s="106" t="s">
        <v>1044</v>
      </c>
      <c r="E400" s="89">
        <f t="shared" si="5"/>
        <v>2101.6499999999996</v>
      </c>
    </row>
    <row r="401" spans="1:5" ht="21.75" customHeight="1" thickTop="1" thickBot="1">
      <c r="A401" s="106">
        <v>2102</v>
      </c>
      <c r="B401" s="106" t="s">
        <v>462</v>
      </c>
      <c r="C401" s="106">
        <v>1034.9000000000001</v>
      </c>
      <c r="D401" s="106" t="s">
        <v>1044</v>
      </c>
      <c r="E401" s="89">
        <f t="shared" si="5"/>
        <v>1552.3500000000001</v>
      </c>
    </row>
    <row r="402" spans="1:5" ht="21.75" customHeight="1" thickTop="1" thickBot="1">
      <c r="A402" s="106">
        <v>2103</v>
      </c>
      <c r="B402" s="106" t="s">
        <v>463</v>
      </c>
      <c r="C402" s="106">
        <v>1422.7</v>
      </c>
      <c r="D402" s="106" t="s">
        <v>1044</v>
      </c>
      <c r="E402" s="89">
        <f t="shared" si="5"/>
        <v>2134.0500000000002</v>
      </c>
    </row>
    <row r="403" spans="1:5" ht="21.75" customHeight="1" thickTop="1" thickBot="1">
      <c r="A403" s="106">
        <v>4554</v>
      </c>
      <c r="B403" s="106" t="s">
        <v>6045</v>
      </c>
      <c r="C403" s="106">
        <v>1712.7</v>
      </c>
      <c r="D403" s="106" t="s">
        <v>1044</v>
      </c>
      <c r="E403" s="89">
        <f t="shared" si="5"/>
        <v>2569.0500000000002</v>
      </c>
    </row>
    <row r="404" spans="1:5" ht="21.75" customHeight="1" thickTop="1" thickBot="1">
      <c r="A404" s="106">
        <v>2100</v>
      </c>
      <c r="B404" s="106" t="s">
        <v>2627</v>
      </c>
      <c r="C404" s="106">
        <v>787.3</v>
      </c>
      <c r="D404" s="106" t="s">
        <v>1044</v>
      </c>
      <c r="E404" s="89">
        <f t="shared" si="5"/>
        <v>1180.9499999999998</v>
      </c>
    </row>
    <row r="405" spans="1:5" ht="21.75" customHeight="1" thickTop="1" thickBot="1">
      <c r="A405" s="106">
        <v>2101</v>
      </c>
      <c r="B405" s="106" t="s">
        <v>2628</v>
      </c>
      <c r="C405" s="106">
        <v>1146.4000000000001</v>
      </c>
      <c r="D405" s="106" t="s">
        <v>1044</v>
      </c>
      <c r="E405" s="89">
        <f t="shared" si="5"/>
        <v>1719.6000000000001</v>
      </c>
    </row>
    <row r="406" spans="1:5" ht="22.5" thickTop="1" thickBot="1">
      <c r="A406" s="106">
        <v>822</v>
      </c>
      <c r="B406" s="106" t="s">
        <v>1070</v>
      </c>
      <c r="C406" s="106">
        <v>1406.5</v>
      </c>
      <c r="D406" s="106" t="s">
        <v>1855</v>
      </c>
      <c r="E406" s="89">
        <f t="shared" si="5"/>
        <v>2109.75</v>
      </c>
    </row>
    <row r="407" spans="1:5" ht="22.5" thickTop="1" thickBot="1">
      <c r="A407" s="106">
        <v>2487</v>
      </c>
      <c r="B407" s="106" t="s">
        <v>2631</v>
      </c>
      <c r="C407" s="106">
        <v>1109</v>
      </c>
      <c r="D407" s="106" t="s">
        <v>1044</v>
      </c>
      <c r="E407" s="89">
        <f t="shared" si="5"/>
        <v>1663.5</v>
      </c>
    </row>
    <row r="408" spans="1:5" ht="22.5" thickTop="1" thickBot="1">
      <c r="A408" s="106">
        <v>2488</v>
      </c>
      <c r="B408" s="106" t="s">
        <v>2632</v>
      </c>
      <c r="C408" s="106">
        <v>1252.9000000000001</v>
      </c>
      <c r="D408" s="106" t="s">
        <v>1044</v>
      </c>
      <c r="E408" s="89">
        <f t="shared" ref="E408:E471" si="6">C408*$E$23+C408</f>
        <v>1879.3500000000001</v>
      </c>
    </row>
    <row r="409" spans="1:5" ht="22.5" thickTop="1" thickBot="1">
      <c r="A409" s="106">
        <v>2485</v>
      </c>
      <c r="B409" s="106" t="s">
        <v>2629</v>
      </c>
      <c r="C409" s="106">
        <v>651.20000000000005</v>
      </c>
      <c r="D409" s="106" t="s">
        <v>1044</v>
      </c>
      <c r="E409" s="89">
        <f t="shared" si="6"/>
        <v>976.80000000000007</v>
      </c>
    </row>
    <row r="410" spans="1:5" ht="22.5" thickTop="1" thickBot="1">
      <c r="A410" s="106">
        <v>2486</v>
      </c>
      <c r="B410" s="106" t="s">
        <v>2630</v>
      </c>
      <c r="C410" s="106">
        <v>748</v>
      </c>
      <c r="D410" s="106" t="s">
        <v>1044</v>
      </c>
      <c r="E410" s="89">
        <f t="shared" si="6"/>
        <v>1122</v>
      </c>
    </row>
    <row r="411" spans="1:5" ht="22.5" thickTop="1" thickBot="1">
      <c r="A411" s="106">
        <v>2951</v>
      </c>
      <c r="B411" s="106" t="s">
        <v>1680</v>
      </c>
      <c r="C411" s="106">
        <v>479.6</v>
      </c>
      <c r="D411" s="106" t="s">
        <v>1044</v>
      </c>
      <c r="E411" s="89">
        <f t="shared" si="6"/>
        <v>719.40000000000009</v>
      </c>
    </row>
    <row r="412" spans="1:5" ht="22.5" thickTop="1" thickBot="1">
      <c r="A412" s="106">
        <v>2491</v>
      </c>
      <c r="B412" s="106" t="s">
        <v>2635</v>
      </c>
      <c r="C412" s="106">
        <v>1109</v>
      </c>
      <c r="D412" s="106" t="s">
        <v>1044</v>
      </c>
      <c r="E412" s="89">
        <f t="shared" si="6"/>
        <v>1663.5</v>
      </c>
    </row>
    <row r="413" spans="1:5" ht="21.75" customHeight="1" thickTop="1" thickBot="1">
      <c r="A413" s="106">
        <v>2492</v>
      </c>
      <c r="B413" s="106" t="s">
        <v>2636</v>
      </c>
      <c r="C413" s="106">
        <v>1252.9000000000001</v>
      </c>
      <c r="D413" s="106" t="s">
        <v>1044</v>
      </c>
      <c r="E413" s="89">
        <f t="shared" si="6"/>
        <v>1879.3500000000001</v>
      </c>
    </row>
    <row r="414" spans="1:5" ht="22.5" thickTop="1" thickBot="1">
      <c r="A414" s="106">
        <v>2489</v>
      </c>
      <c r="B414" s="106" t="s">
        <v>2633</v>
      </c>
      <c r="C414" s="106">
        <v>651.20000000000005</v>
      </c>
      <c r="D414" s="106" t="s">
        <v>1044</v>
      </c>
      <c r="E414" s="89">
        <f t="shared" si="6"/>
        <v>976.80000000000007</v>
      </c>
    </row>
    <row r="415" spans="1:5" ht="22.5" thickTop="1" thickBot="1">
      <c r="A415" s="106">
        <v>2490</v>
      </c>
      <c r="B415" s="106" t="s">
        <v>2634</v>
      </c>
      <c r="C415" s="106">
        <v>748</v>
      </c>
      <c r="D415" s="106" t="s">
        <v>1044</v>
      </c>
      <c r="E415" s="89">
        <f t="shared" si="6"/>
        <v>1122</v>
      </c>
    </row>
    <row r="416" spans="1:5" ht="22.5" thickTop="1" thickBot="1">
      <c r="A416" s="106">
        <v>793</v>
      </c>
      <c r="B416" s="106" t="s">
        <v>487</v>
      </c>
      <c r="C416" s="106">
        <v>10523.5</v>
      </c>
      <c r="D416" s="106" t="s">
        <v>1042</v>
      </c>
      <c r="E416" s="89">
        <f t="shared" si="6"/>
        <v>15785.25</v>
      </c>
    </row>
    <row r="417" spans="1:5" ht="22.5" thickTop="1" thickBot="1">
      <c r="A417" s="106">
        <v>1545</v>
      </c>
      <c r="B417" s="106" t="s">
        <v>4863</v>
      </c>
      <c r="C417" s="106">
        <v>11805</v>
      </c>
      <c r="D417" s="106" t="s">
        <v>1042</v>
      </c>
      <c r="E417" s="89">
        <f t="shared" si="6"/>
        <v>17707.5</v>
      </c>
    </row>
    <row r="418" spans="1:5" ht="22.5" thickTop="1" thickBot="1">
      <c r="A418" s="106">
        <v>1001</v>
      </c>
      <c r="B418" s="106" t="s">
        <v>6531</v>
      </c>
      <c r="C418" s="106">
        <v>7688.1</v>
      </c>
      <c r="D418" s="106" t="s">
        <v>1042</v>
      </c>
      <c r="E418" s="89">
        <f t="shared" si="6"/>
        <v>11532.150000000001</v>
      </c>
    </row>
    <row r="419" spans="1:5" ht="22.5" thickTop="1" thickBot="1">
      <c r="A419" s="106">
        <v>1000</v>
      </c>
      <c r="B419" s="106" t="s">
        <v>4864</v>
      </c>
      <c r="C419" s="106">
        <v>8470.2000000000007</v>
      </c>
      <c r="D419" s="106" t="s">
        <v>1042</v>
      </c>
      <c r="E419" s="89">
        <f t="shared" si="6"/>
        <v>12705.300000000001</v>
      </c>
    </row>
    <row r="420" spans="1:5" ht="22.5" thickTop="1" thickBot="1">
      <c r="A420" s="106">
        <v>4011</v>
      </c>
      <c r="B420" s="106" t="s">
        <v>2159</v>
      </c>
      <c r="C420" s="106">
        <v>1957.5</v>
      </c>
      <c r="D420" s="106" t="s">
        <v>2158</v>
      </c>
      <c r="E420" s="89">
        <f t="shared" si="6"/>
        <v>2936.25</v>
      </c>
    </row>
    <row r="421" spans="1:5" ht="22.5" thickTop="1" thickBot="1">
      <c r="A421" s="106">
        <v>4012</v>
      </c>
      <c r="B421" s="106" t="s">
        <v>2160</v>
      </c>
      <c r="C421" s="106">
        <v>2075</v>
      </c>
      <c r="D421" s="106" t="s">
        <v>2158</v>
      </c>
      <c r="E421" s="89">
        <f t="shared" si="6"/>
        <v>3112.5</v>
      </c>
    </row>
    <row r="422" spans="1:5" ht="22.5" thickTop="1" thickBot="1">
      <c r="A422" s="106">
        <v>4325</v>
      </c>
      <c r="B422" s="106" t="s">
        <v>2330</v>
      </c>
      <c r="C422" s="106">
        <v>2145</v>
      </c>
      <c r="D422" s="106" t="s">
        <v>2158</v>
      </c>
      <c r="E422" s="89">
        <f t="shared" si="6"/>
        <v>3217.5</v>
      </c>
    </row>
    <row r="423" spans="1:5" ht="22.5" thickTop="1" thickBot="1">
      <c r="A423" s="106">
        <v>4013</v>
      </c>
      <c r="B423" s="106" t="s">
        <v>2161</v>
      </c>
      <c r="C423" s="106">
        <v>2237.5</v>
      </c>
      <c r="D423" s="106" t="s">
        <v>2158</v>
      </c>
      <c r="E423" s="89">
        <f t="shared" si="6"/>
        <v>3356.25</v>
      </c>
    </row>
    <row r="424" spans="1:5" ht="22.5" thickTop="1" thickBot="1">
      <c r="A424" s="106">
        <v>4014</v>
      </c>
      <c r="B424" s="106" t="s">
        <v>2162</v>
      </c>
      <c r="C424" s="106">
        <v>2331.3000000000002</v>
      </c>
      <c r="D424" s="106" t="s">
        <v>2158</v>
      </c>
      <c r="E424" s="89">
        <f t="shared" si="6"/>
        <v>3496.9500000000003</v>
      </c>
    </row>
    <row r="425" spans="1:5" ht="22.5" thickTop="1" thickBot="1">
      <c r="A425" s="106">
        <v>1069</v>
      </c>
      <c r="B425" s="106" t="s">
        <v>1894</v>
      </c>
      <c r="C425" s="106">
        <v>4919.3999999999996</v>
      </c>
      <c r="D425" s="106" t="s">
        <v>1166</v>
      </c>
      <c r="E425" s="89">
        <f t="shared" si="6"/>
        <v>7379.0999999999995</v>
      </c>
    </row>
    <row r="426" spans="1:5" ht="22.5" thickTop="1" thickBot="1">
      <c r="A426" s="106">
        <v>5113</v>
      </c>
      <c r="B426" s="106" t="s">
        <v>5128</v>
      </c>
      <c r="C426" s="106">
        <v>8887.7999999999993</v>
      </c>
      <c r="D426" s="106" t="s">
        <v>4592</v>
      </c>
      <c r="E426" s="89">
        <f t="shared" si="6"/>
        <v>13331.699999999999</v>
      </c>
    </row>
    <row r="427" spans="1:5" ht="22.5" thickTop="1" thickBot="1">
      <c r="A427" s="106">
        <v>460</v>
      </c>
      <c r="B427" s="106" t="s">
        <v>1813</v>
      </c>
      <c r="C427" s="106">
        <v>2193.6</v>
      </c>
      <c r="D427" s="106" t="s">
        <v>1166</v>
      </c>
      <c r="E427" s="89">
        <f t="shared" si="6"/>
        <v>3290.3999999999996</v>
      </c>
    </row>
    <row r="428" spans="1:5" ht="22.5" thickTop="1" thickBot="1">
      <c r="A428" s="106">
        <v>1701</v>
      </c>
      <c r="B428" s="106" t="s">
        <v>1814</v>
      </c>
      <c r="C428" s="106">
        <v>2016.1</v>
      </c>
      <c r="D428" s="106" t="s">
        <v>1166</v>
      </c>
      <c r="E428" s="89">
        <f t="shared" si="6"/>
        <v>3024.1499999999996</v>
      </c>
    </row>
    <row r="429" spans="1:5" ht="22.5" thickTop="1" thickBot="1">
      <c r="A429" s="106">
        <v>1884</v>
      </c>
      <c r="B429" s="106" t="s">
        <v>1815</v>
      </c>
      <c r="C429" s="106">
        <v>2193.6</v>
      </c>
      <c r="D429" s="106" t="s">
        <v>1166</v>
      </c>
      <c r="E429" s="89">
        <f t="shared" si="6"/>
        <v>3290.3999999999996</v>
      </c>
    </row>
    <row r="430" spans="1:5" ht="22.5" thickTop="1" thickBot="1">
      <c r="A430" s="106">
        <v>18</v>
      </c>
      <c r="B430" s="106" t="s">
        <v>1816</v>
      </c>
      <c r="C430" s="106">
        <v>2016.1</v>
      </c>
      <c r="D430" s="106" t="s">
        <v>1166</v>
      </c>
      <c r="E430" s="89">
        <f t="shared" si="6"/>
        <v>3024.1499999999996</v>
      </c>
    </row>
    <row r="431" spans="1:5" ht="22.5" thickTop="1" thickBot="1">
      <c r="A431" s="106">
        <v>4741</v>
      </c>
      <c r="B431" s="106" t="s">
        <v>5395</v>
      </c>
      <c r="C431" s="106">
        <v>416.2</v>
      </c>
      <c r="D431" s="106" t="s">
        <v>1182</v>
      </c>
      <c r="E431" s="89">
        <f t="shared" si="6"/>
        <v>624.29999999999995</v>
      </c>
    </row>
    <row r="432" spans="1:5" ht="21" customHeight="1" thickTop="1" thickBot="1">
      <c r="A432" s="106">
        <v>3370</v>
      </c>
      <c r="B432" s="106" t="s">
        <v>5396</v>
      </c>
      <c r="C432" s="106">
        <v>416.2</v>
      </c>
      <c r="D432" s="106" t="s">
        <v>1182</v>
      </c>
      <c r="E432" s="89">
        <f t="shared" si="6"/>
        <v>624.29999999999995</v>
      </c>
    </row>
    <row r="433" spans="1:5" ht="22.5" thickTop="1" thickBot="1">
      <c r="A433" s="106">
        <v>2616</v>
      </c>
      <c r="B433" s="106" t="s">
        <v>1896</v>
      </c>
      <c r="C433" s="106">
        <v>182.2</v>
      </c>
      <c r="D433" s="106" t="s">
        <v>1166</v>
      </c>
      <c r="E433" s="89">
        <f t="shared" si="6"/>
        <v>273.29999999999995</v>
      </c>
    </row>
    <row r="434" spans="1:5" ht="22.5" thickTop="1" thickBot="1">
      <c r="A434" s="106">
        <v>19</v>
      </c>
      <c r="B434" s="106" t="s">
        <v>1817</v>
      </c>
      <c r="C434" s="106">
        <v>182.2</v>
      </c>
      <c r="D434" s="106" t="s">
        <v>1166</v>
      </c>
      <c r="E434" s="89">
        <f t="shared" si="6"/>
        <v>273.29999999999995</v>
      </c>
    </row>
    <row r="435" spans="1:5" ht="22.5" thickTop="1" thickBot="1">
      <c r="A435" s="106">
        <v>3552</v>
      </c>
      <c r="B435" s="106" t="s">
        <v>1977</v>
      </c>
      <c r="C435" s="106">
        <v>3940.4</v>
      </c>
      <c r="D435" s="106" t="s">
        <v>1554</v>
      </c>
      <c r="E435" s="89">
        <f t="shared" si="6"/>
        <v>5910.6</v>
      </c>
    </row>
    <row r="436" spans="1:5" ht="22.5" thickTop="1" thickBot="1">
      <c r="A436" s="106">
        <v>2721</v>
      </c>
      <c r="B436" s="106" t="s">
        <v>1572</v>
      </c>
      <c r="C436" s="106">
        <v>793</v>
      </c>
      <c r="D436" s="106" t="s">
        <v>2372</v>
      </c>
      <c r="E436" s="89">
        <f t="shared" si="6"/>
        <v>1189.5</v>
      </c>
    </row>
    <row r="437" spans="1:5" ht="22.5" thickTop="1" thickBot="1">
      <c r="A437" s="106">
        <v>2722</v>
      </c>
      <c r="B437" s="106" t="s">
        <v>1573</v>
      </c>
      <c r="C437" s="106">
        <v>1469</v>
      </c>
      <c r="D437" s="106" t="s">
        <v>2372</v>
      </c>
      <c r="E437" s="89">
        <f t="shared" si="6"/>
        <v>2203.5</v>
      </c>
    </row>
    <row r="438" spans="1:5" ht="22.5" thickTop="1" thickBot="1">
      <c r="A438" s="106">
        <v>2723</v>
      </c>
      <c r="B438" s="106" t="s">
        <v>1574</v>
      </c>
      <c r="C438" s="106">
        <v>2223</v>
      </c>
      <c r="D438" s="106" t="s">
        <v>2372</v>
      </c>
      <c r="E438" s="89">
        <f t="shared" si="6"/>
        <v>3334.5</v>
      </c>
    </row>
    <row r="439" spans="1:5" ht="22.5" thickTop="1" thickBot="1">
      <c r="A439" s="106">
        <v>3195</v>
      </c>
      <c r="B439" s="106" t="s">
        <v>1846</v>
      </c>
      <c r="C439" s="106">
        <v>3794</v>
      </c>
      <c r="D439" s="106" t="s">
        <v>2372</v>
      </c>
      <c r="E439" s="89">
        <f t="shared" si="6"/>
        <v>5691</v>
      </c>
    </row>
    <row r="440" spans="1:5" ht="22.5" thickTop="1" thickBot="1">
      <c r="A440" s="106">
        <v>3202</v>
      </c>
      <c r="B440" s="106" t="s">
        <v>5254</v>
      </c>
      <c r="C440" s="106">
        <v>1080</v>
      </c>
      <c r="D440" s="106" t="s">
        <v>2372</v>
      </c>
      <c r="E440" s="89">
        <f t="shared" si="6"/>
        <v>1620</v>
      </c>
    </row>
    <row r="441" spans="1:5" ht="22.5" thickTop="1" thickBot="1">
      <c r="A441" s="106">
        <v>1387</v>
      </c>
      <c r="B441" s="106" t="s">
        <v>5255</v>
      </c>
      <c r="C441" s="106">
        <v>1320</v>
      </c>
      <c r="D441" s="106" t="s">
        <v>2372</v>
      </c>
      <c r="E441" s="89">
        <f t="shared" si="6"/>
        <v>1980</v>
      </c>
    </row>
    <row r="442" spans="1:5" ht="22.5" thickTop="1" thickBot="1">
      <c r="A442" s="106">
        <v>1312</v>
      </c>
      <c r="B442" s="106" t="s">
        <v>6087</v>
      </c>
      <c r="C442" s="106">
        <v>1077.0999999999999</v>
      </c>
      <c r="D442" s="106" t="s">
        <v>5840</v>
      </c>
      <c r="E442" s="89">
        <f t="shared" si="6"/>
        <v>1615.6499999999999</v>
      </c>
    </row>
    <row r="443" spans="1:5" ht="22.5" thickTop="1" thickBot="1">
      <c r="A443" s="106">
        <v>1650</v>
      </c>
      <c r="B443" s="106" t="s">
        <v>5988</v>
      </c>
      <c r="C443" s="106">
        <v>1301</v>
      </c>
      <c r="D443" s="106" t="s">
        <v>5756</v>
      </c>
      <c r="E443" s="89">
        <f t="shared" si="6"/>
        <v>1951.5</v>
      </c>
    </row>
    <row r="444" spans="1:5" ht="22.5" thickTop="1" thickBot="1">
      <c r="A444" s="106">
        <v>2724</v>
      </c>
      <c r="B444" s="106" t="s">
        <v>1575</v>
      </c>
      <c r="C444" s="106">
        <v>487.5</v>
      </c>
      <c r="D444" s="106" t="s">
        <v>2372</v>
      </c>
      <c r="E444" s="89">
        <f t="shared" si="6"/>
        <v>731.25</v>
      </c>
    </row>
    <row r="445" spans="1:5" ht="22.5" thickTop="1" thickBot="1">
      <c r="A445" s="106">
        <v>2725</v>
      </c>
      <c r="B445" s="106" t="s">
        <v>3325</v>
      </c>
      <c r="C445" s="106">
        <v>617.5</v>
      </c>
      <c r="D445" s="106" t="s">
        <v>2372</v>
      </c>
      <c r="E445" s="89">
        <f t="shared" si="6"/>
        <v>926.25</v>
      </c>
    </row>
    <row r="446" spans="1:5" ht="22.5" thickTop="1" thickBot="1">
      <c r="A446" s="106">
        <v>2451</v>
      </c>
      <c r="B446" s="106" t="s">
        <v>1431</v>
      </c>
      <c r="C446" s="106" t="e">
        <v>#N/A</v>
      </c>
      <c r="D446" s="106" t="s">
        <v>2373</v>
      </c>
      <c r="E446" s="89" t="e">
        <f t="shared" si="6"/>
        <v>#N/A</v>
      </c>
    </row>
    <row r="447" spans="1:5" ht="169.5" thickTop="1" thickBot="1">
      <c r="A447" s="106">
        <v>5247</v>
      </c>
      <c r="B447" s="108" t="s">
        <v>6577</v>
      </c>
      <c r="C447" s="106">
        <v>50536.1</v>
      </c>
      <c r="D447" s="106" t="s">
        <v>4511</v>
      </c>
      <c r="E447" s="89">
        <f t="shared" si="6"/>
        <v>75804.149999999994</v>
      </c>
    </row>
    <row r="448" spans="1:5" ht="22.5" thickTop="1" thickBot="1">
      <c r="A448" s="106">
        <v>2171</v>
      </c>
      <c r="B448" s="106" t="s">
        <v>4594</v>
      </c>
      <c r="C448" s="106">
        <v>76490</v>
      </c>
      <c r="D448" s="106" t="s">
        <v>4475</v>
      </c>
      <c r="E448" s="89">
        <f t="shared" si="6"/>
        <v>114735</v>
      </c>
    </row>
    <row r="449" spans="1:5" ht="22.5" thickTop="1" thickBot="1">
      <c r="A449" s="106">
        <v>5043</v>
      </c>
      <c r="B449" s="106" t="s">
        <v>6423</v>
      </c>
      <c r="C449" s="106">
        <v>44321.599999999999</v>
      </c>
      <c r="D449" s="106" t="s">
        <v>5377</v>
      </c>
      <c r="E449" s="89">
        <f t="shared" si="6"/>
        <v>66482.399999999994</v>
      </c>
    </row>
    <row r="450" spans="1:5" ht="22.5" thickTop="1" thickBot="1">
      <c r="A450" s="106">
        <v>3238</v>
      </c>
      <c r="B450" s="106" t="s">
        <v>5397</v>
      </c>
      <c r="C450" s="106">
        <v>128862.5</v>
      </c>
      <c r="D450" s="106" t="s">
        <v>5377</v>
      </c>
      <c r="E450" s="89">
        <f t="shared" si="6"/>
        <v>193293.75</v>
      </c>
    </row>
    <row r="451" spans="1:5" ht="22.5" thickTop="1" thickBot="1">
      <c r="A451" s="106">
        <v>1648</v>
      </c>
      <c r="B451" s="106" t="s">
        <v>5398</v>
      </c>
      <c r="C451" s="106">
        <v>126060.1</v>
      </c>
      <c r="D451" s="106" t="s">
        <v>5377</v>
      </c>
      <c r="E451" s="89">
        <f t="shared" si="6"/>
        <v>189090.15000000002</v>
      </c>
    </row>
    <row r="452" spans="1:5" ht="22.5" thickTop="1" thickBot="1">
      <c r="A452" s="106">
        <v>5203</v>
      </c>
      <c r="B452" s="106" t="s">
        <v>6574</v>
      </c>
      <c r="C452" s="106">
        <v>96451.8</v>
      </c>
      <c r="D452" s="106" t="s">
        <v>4475</v>
      </c>
      <c r="E452" s="89">
        <f t="shared" si="6"/>
        <v>144677.70000000001</v>
      </c>
    </row>
    <row r="453" spans="1:5" ht="21.75" customHeight="1" thickTop="1" thickBot="1">
      <c r="A453" s="106">
        <v>2375</v>
      </c>
      <c r="B453" s="106" t="s">
        <v>4063</v>
      </c>
      <c r="C453" s="106">
        <v>0</v>
      </c>
      <c r="D453" s="106" t="s">
        <v>5377</v>
      </c>
      <c r="E453" s="89">
        <f t="shared" si="6"/>
        <v>0</v>
      </c>
    </row>
    <row r="454" spans="1:5" ht="22.5" thickTop="1" thickBot="1">
      <c r="A454" s="106">
        <v>1597</v>
      </c>
      <c r="B454" s="106" t="s">
        <v>6426</v>
      </c>
      <c r="C454" s="106">
        <v>36945</v>
      </c>
      <c r="D454" s="106" t="s">
        <v>5623</v>
      </c>
      <c r="E454" s="89">
        <f t="shared" si="6"/>
        <v>55417.5</v>
      </c>
    </row>
    <row r="455" spans="1:5" ht="22.5" thickTop="1" thickBot="1">
      <c r="A455" s="106">
        <v>2869</v>
      </c>
      <c r="B455" s="106" t="s">
        <v>6227</v>
      </c>
      <c r="C455" s="106">
        <v>8292.7999999999993</v>
      </c>
      <c r="D455" s="106" t="s">
        <v>2374</v>
      </c>
      <c r="E455" s="89">
        <f t="shared" si="6"/>
        <v>12439.199999999999</v>
      </c>
    </row>
    <row r="456" spans="1:5" ht="22.5" thickTop="1" thickBot="1">
      <c r="A456" s="106">
        <v>1433</v>
      </c>
      <c r="B456" s="106" t="s">
        <v>6738</v>
      </c>
      <c r="C456" s="106">
        <v>43547.9</v>
      </c>
      <c r="D456" s="106" t="s">
        <v>5623</v>
      </c>
      <c r="E456" s="89">
        <f t="shared" si="6"/>
        <v>65321.850000000006</v>
      </c>
    </row>
    <row r="457" spans="1:5" ht="22.5" thickTop="1" thickBot="1">
      <c r="A457" s="106">
        <v>1581</v>
      </c>
      <c r="B457" s="106" t="s">
        <v>5399</v>
      </c>
      <c r="C457" s="106">
        <v>54623.9</v>
      </c>
      <c r="D457" s="106" t="s">
        <v>5377</v>
      </c>
      <c r="E457" s="89">
        <f t="shared" si="6"/>
        <v>81935.850000000006</v>
      </c>
    </row>
    <row r="458" spans="1:5" ht="22.5" thickTop="1" thickBot="1">
      <c r="A458" s="106">
        <v>3454</v>
      </c>
      <c r="B458" s="106" t="s">
        <v>4158</v>
      </c>
      <c r="C458" s="106">
        <v>680</v>
      </c>
      <c r="D458" s="106" t="s">
        <v>4138</v>
      </c>
      <c r="E458" s="89">
        <f t="shared" si="6"/>
        <v>1020</v>
      </c>
    </row>
    <row r="459" spans="1:5" ht="22.5" thickTop="1" thickBot="1">
      <c r="A459" s="106">
        <v>4990</v>
      </c>
      <c r="B459" s="106" t="s">
        <v>3282</v>
      </c>
      <c r="C459" s="106">
        <v>1625</v>
      </c>
      <c r="D459" s="106" t="s">
        <v>3283</v>
      </c>
      <c r="E459" s="89">
        <f t="shared" si="6"/>
        <v>2437.5</v>
      </c>
    </row>
    <row r="460" spans="1:5" ht="22.5" thickTop="1" thickBot="1">
      <c r="A460" s="106">
        <v>440</v>
      </c>
      <c r="B460" s="106" t="s">
        <v>4412</v>
      </c>
      <c r="C460" s="106">
        <v>1521</v>
      </c>
      <c r="D460" s="106" t="s">
        <v>1580</v>
      </c>
      <c r="E460" s="89">
        <f t="shared" si="6"/>
        <v>2281.5</v>
      </c>
    </row>
    <row r="461" spans="1:5" ht="22.5" thickTop="1" thickBot="1">
      <c r="A461" s="106">
        <v>1358</v>
      </c>
      <c r="B461" s="106" t="s">
        <v>1579</v>
      </c>
      <c r="C461" s="106">
        <v>663</v>
      </c>
      <c r="D461" s="106" t="s">
        <v>1580</v>
      </c>
      <c r="E461" s="89">
        <f t="shared" si="6"/>
        <v>994.5</v>
      </c>
    </row>
    <row r="462" spans="1:5" ht="22.5" thickTop="1" thickBot="1">
      <c r="A462" s="106">
        <v>20</v>
      </c>
      <c r="B462" s="106" t="s">
        <v>2760</v>
      </c>
      <c r="C462" s="106">
        <v>741</v>
      </c>
      <c r="D462" s="106" t="s">
        <v>1581</v>
      </c>
      <c r="E462" s="89">
        <f t="shared" si="6"/>
        <v>1111.5</v>
      </c>
    </row>
    <row r="463" spans="1:5" ht="22.5" thickTop="1" thickBot="1">
      <c r="A463" s="106">
        <v>5260</v>
      </c>
      <c r="B463" s="106" t="s">
        <v>6578</v>
      </c>
      <c r="C463" s="106">
        <v>4468.6000000000004</v>
      </c>
      <c r="D463" s="106" t="s">
        <v>4511</v>
      </c>
      <c r="E463" s="89">
        <f t="shared" si="6"/>
        <v>6702.9000000000005</v>
      </c>
    </row>
    <row r="464" spans="1:5" ht="22.5" thickTop="1" thickBot="1">
      <c r="A464" s="106">
        <v>1105</v>
      </c>
      <c r="B464" s="106" t="s">
        <v>4653</v>
      </c>
      <c r="C464" s="106">
        <v>4644.3999999999996</v>
      </c>
      <c r="D464" s="106" t="s">
        <v>3724</v>
      </c>
      <c r="E464" s="89">
        <f t="shared" si="6"/>
        <v>6966.5999999999995</v>
      </c>
    </row>
    <row r="465" spans="1:5" ht="22.5" thickTop="1" thickBot="1">
      <c r="A465" s="106">
        <v>1106</v>
      </c>
      <c r="B465" s="106" t="s">
        <v>4654</v>
      </c>
      <c r="C465" s="106">
        <v>6137.2</v>
      </c>
      <c r="D465" s="106" t="s">
        <v>3724</v>
      </c>
      <c r="E465" s="89">
        <f t="shared" si="6"/>
        <v>9205.7999999999993</v>
      </c>
    </row>
    <row r="466" spans="1:5" ht="22.5" thickTop="1" thickBot="1">
      <c r="A466" s="106">
        <v>1107</v>
      </c>
      <c r="B466" s="106" t="s">
        <v>4655</v>
      </c>
      <c r="C466" s="106">
        <v>8127.7</v>
      </c>
      <c r="D466" s="106" t="s">
        <v>3724</v>
      </c>
      <c r="E466" s="89">
        <f t="shared" si="6"/>
        <v>12191.55</v>
      </c>
    </row>
    <row r="467" spans="1:5" ht="22.5" thickTop="1" thickBot="1">
      <c r="A467" s="106">
        <v>5015</v>
      </c>
      <c r="B467" s="106" t="s">
        <v>5006</v>
      </c>
      <c r="C467" s="106">
        <v>4976.1000000000004</v>
      </c>
      <c r="D467" s="106" t="s">
        <v>3724</v>
      </c>
      <c r="E467" s="89">
        <f t="shared" si="6"/>
        <v>7464.1500000000005</v>
      </c>
    </row>
    <row r="468" spans="1:5" ht="22.5" thickTop="1" thickBot="1">
      <c r="A468" s="106">
        <v>5016</v>
      </c>
      <c r="B468" s="106" t="s">
        <v>5007</v>
      </c>
      <c r="C468" s="106">
        <v>6303.1</v>
      </c>
      <c r="D468" s="106" t="s">
        <v>3724</v>
      </c>
      <c r="E468" s="89">
        <f t="shared" si="6"/>
        <v>9454.6500000000015</v>
      </c>
    </row>
    <row r="469" spans="1:5" ht="22.5" thickTop="1" thickBot="1">
      <c r="A469" s="106">
        <v>2274</v>
      </c>
      <c r="B469" s="106" t="s">
        <v>5347</v>
      </c>
      <c r="C469" s="106">
        <v>47190</v>
      </c>
      <c r="D469" s="106" t="s">
        <v>5100</v>
      </c>
      <c r="E469" s="89">
        <f t="shared" si="6"/>
        <v>70785</v>
      </c>
    </row>
    <row r="470" spans="1:5" ht="22.5" thickTop="1" thickBot="1">
      <c r="A470" s="106">
        <v>22</v>
      </c>
      <c r="B470" s="106" t="s">
        <v>8</v>
      </c>
      <c r="C470" s="106">
        <v>1361.6</v>
      </c>
      <c r="D470" s="106" t="s">
        <v>2375</v>
      </c>
      <c r="E470" s="89">
        <f t="shared" si="6"/>
        <v>2042.3999999999999</v>
      </c>
    </row>
    <row r="471" spans="1:5" ht="22.5" thickTop="1" thickBot="1">
      <c r="A471" s="106">
        <v>2578</v>
      </c>
      <c r="B471" s="106" t="s">
        <v>1489</v>
      </c>
      <c r="C471" s="106">
        <v>12732.8</v>
      </c>
      <c r="D471" s="106" t="s">
        <v>1490</v>
      </c>
      <c r="E471" s="89">
        <f t="shared" si="6"/>
        <v>19099.199999999997</v>
      </c>
    </row>
    <row r="472" spans="1:5" ht="21" customHeight="1" thickTop="1" thickBot="1">
      <c r="A472" s="106">
        <v>2579</v>
      </c>
      <c r="B472" s="106" t="s">
        <v>1491</v>
      </c>
      <c r="C472" s="106">
        <v>12732.8</v>
      </c>
      <c r="D472" s="106" t="s">
        <v>1490</v>
      </c>
      <c r="E472" s="89">
        <f t="shared" ref="E472:E535" si="7">C472*$E$23+C472</f>
        <v>19099.199999999997</v>
      </c>
    </row>
    <row r="473" spans="1:5" ht="22.5" thickTop="1" thickBot="1">
      <c r="A473" s="106">
        <v>2580</v>
      </c>
      <c r="B473" s="106" t="s">
        <v>1492</v>
      </c>
      <c r="C473" s="106">
        <v>12732.8</v>
      </c>
      <c r="D473" s="106" t="s">
        <v>1490</v>
      </c>
      <c r="E473" s="89">
        <f t="shared" si="7"/>
        <v>19099.199999999997</v>
      </c>
    </row>
    <row r="474" spans="1:5" ht="22.5" thickTop="1" thickBot="1">
      <c r="A474" s="106">
        <v>2581</v>
      </c>
      <c r="B474" s="106" t="s">
        <v>1493</v>
      </c>
      <c r="C474" s="106">
        <v>12732.8</v>
      </c>
      <c r="D474" s="106" t="s">
        <v>1490</v>
      </c>
      <c r="E474" s="89">
        <f t="shared" si="7"/>
        <v>19099.199999999997</v>
      </c>
    </row>
    <row r="475" spans="1:5" ht="22.5" thickTop="1" thickBot="1">
      <c r="A475" s="106">
        <v>2582</v>
      </c>
      <c r="B475" s="106" t="s">
        <v>1494</v>
      </c>
      <c r="C475" s="106">
        <v>12732.8</v>
      </c>
      <c r="D475" s="106" t="s">
        <v>1490</v>
      </c>
      <c r="E475" s="89">
        <f t="shared" si="7"/>
        <v>19099.199999999997</v>
      </c>
    </row>
    <row r="476" spans="1:5" ht="22.5" thickTop="1" thickBot="1">
      <c r="A476" s="106">
        <v>2583</v>
      </c>
      <c r="B476" s="106" t="s">
        <v>1495</v>
      </c>
      <c r="C476" s="106">
        <v>12732.8</v>
      </c>
      <c r="D476" s="106" t="s">
        <v>1490</v>
      </c>
      <c r="E476" s="89">
        <f t="shared" si="7"/>
        <v>19099.199999999997</v>
      </c>
    </row>
    <row r="477" spans="1:5" ht="21.75" customHeight="1" thickTop="1" thickBot="1">
      <c r="A477" s="106">
        <v>1761</v>
      </c>
      <c r="B477" s="106" t="s">
        <v>5954</v>
      </c>
      <c r="C477" s="106">
        <v>2125</v>
      </c>
      <c r="D477" s="106" t="s">
        <v>4138</v>
      </c>
      <c r="E477" s="89">
        <f t="shared" si="7"/>
        <v>3187.5</v>
      </c>
    </row>
    <row r="478" spans="1:5" ht="21.75" customHeight="1" thickTop="1" thickBot="1">
      <c r="A478" s="106">
        <v>4477</v>
      </c>
      <c r="B478" s="106" t="s">
        <v>6276</v>
      </c>
      <c r="C478" s="106">
        <v>2550</v>
      </c>
      <c r="D478" s="106" t="s">
        <v>4138</v>
      </c>
      <c r="E478" s="89">
        <f t="shared" si="7"/>
        <v>3825</v>
      </c>
    </row>
    <row r="479" spans="1:5" ht="22.5" thickTop="1" thickBot="1">
      <c r="A479" s="106">
        <v>5228</v>
      </c>
      <c r="B479" s="106" t="s">
        <v>6510</v>
      </c>
      <c r="C479" s="106">
        <v>20886</v>
      </c>
      <c r="D479" s="106" t="s">
        <v>6523</v>
      </c>
      <c r="E479" s="89">
        <f t="shared" si="7"/>
        <v>31329</v>
      </c>
    </row>
    <row r="480" spans="1:5" ht="22.5" thickTop="1" thickBot="1">
      <c r="A480" s="106">
        <v>386</v>
      </c>
      <c r="B480" s="106" t="s">
        <v>4464</v>
      </c>
      <c r="C480" s="106">
        <v>1147.5</v>
      </c>
      <c r="D480" s="106" t="s">
        <v>4138</v>
      </c>
      <c r="E480" s="89">
        <f t="shared" si="7"/>
        <v>1721.25</v>
      </c>
    </row>
    <row r="481" spans="1:5" ht="22.5" thickTop="1" thickBot="1">
      <c r="A481" s="106">
        <v>1407</v>
      </c>
      <c r="B481" s="106" t="s">
        <v>4147</v>
      </c>
      <c r="C481" s="106" t="e">
        <v>#N/A</v>
      </c>
      <c r="D481" s="106" t="s">
        <v>4138</v>
      </c>
      <c r="E481" s="89" t="e">
        <f t="shared" si="7"/>
        <v>#N/A</v>
      </c>
    </row>
    <row r="482" spans="1:5" ht="22.5" thickTop="1" thickBot="1">
      <c r="A482" s="106">
        <v>2068</v>
      </c>
      <c r="B482" s="106" t="s">
        <v>4149</v>
      </c>
      <c r="C482" s="106" t="e">
        <v>#N/A</v>
      </c>
      <c r="D482" s="106" t="s">
        <v>4138</v>
      </c>
      <c r="E482" s="89" t="e">
        <f t="shared" si="7"/>
        <v>#N/A</v>
      </c>
    </row>
    <row r="483" spans="1:5" ht="22.5" thickTop="1" thickBot="1">
      <c r="A483" s="106">
        <v>685</v>
      </c>
      <c r="B483" s="106" t="s">
        <v>4148</v>
      </c>
      <c r="C483" s="106" t="e">
        <v>#N/A</v>
      </c>
      <c r="D483" s="106" t="s">
        <v>4138</v>
      </c>
      <c r="E483" s="89" t="e">
        <f t="shared" si="7"/>
        <v>#N/A</v>
      </c>
    </row>
    <row r="484" spans="1:5" ht="22.5" thickTop="1" thickBot="1">
      <c r="A484" s="106">
        <v>4697</v>
      </c>
      <c r="B484" s="106" t="s">
        <v>5275</v>
      </c>
      <c r="C484" s="106">
        <v>1156.0999999999999</v>
      </c>
      <c r="D484" s="106" t="s">
        <v>2775</v>
      </c>
      <c r="E484" s="89">
        <f t="shared" si="7"/>
        <v>1734.1499999999999</v>
      </c>
    </row>
    <row r="485" spans="1:5" ht="22.5" thickTop="1" thickBot="1">
      <c r="A485" s="106">
        <v>5248</v>
      </c>
      <c r="B485" s="106" t="s">
        <v>6561</v>
      </c>
      <c r="C485" s="106">
        <v>1285.7</v>
      </c>
      <c r="D485" s="106" t="s">
        <v>6562</v>
      </c>
      <c r="E485" s="89">
        <f t="shared" si="7"/>
        <v>1928.5500000000002</v>
      </c>
    </row>
    <row r="486" spans="1:5" ht="22.5" thickTop="1" thickBot="1">
      <c r="A486" s="106">
        <v>4696</v>
      </c>
      <c r="B486" s="106" t="s">
        <v>2873</v>
      </c>
      <c r="C486" s="106">
        <v>2217.5</v>
      </c>
      <c r="D486" s="106" t="s">
        <v>2193</v>
      </c>
      <c r="E486" s="89">
        <f t="shared" si="7"/>
        <v>3326.25</v>
      </c>
    </row>
    <row r="487" spans="1:5" ht="21.75" customHeight="1" thickTop="1" thickBot="1">
      <c r="A487" s="106">
        <v>5373</v>
      </c>
      <c r="B487" s="106" t="s">
        <v>6825</v>
      </c>
      <c r="C487" s="106">
        <v>2182.4</v>
      </c>
      <c r="D487" s="106" t="s">
        <v>1731</v>
      </c>
      <c r="E487" s="89">
        <f t="shared" si="7"/>
        <v>3273.6000000000004</v>
      </c>
    </row>
    <row r="488" spans="1:5" ht="22.5" thickTop="1" thickBot="1">
      <c r="A488" s="106">
        <v>2983</v>
      </c>
      <c r="B488" s="106" t="s">
        <v>2014</v>
      </c>
      <c r="C488" s="106">
        <v>1340.6</v>
      </c>
      <c r="D488" s="106" t="s">
        <v>1072</v>
      </c>
      <c r="E488" s="89">
        <f t="shared" si="7"/>
        <v>2010.8999999999999</v>
      </c>
    </row>
    <row r="489" spans="1:5" ht="22.5" thickTop="1" thickBot="1">
      <c r="A489" s="106">
        <v>3059</v>
      </c>
      <c r="B489" s="106" t="s">
        <v>3307</v>
      </c>
      <c r="C489" s="106">
        <v>1547.8</v>
      </c>
      <c r="D489" s="106" t="s">
        <v>1072</v>
      </c>
      <c r="E489" s="89">
        <f t="shared" si="7"/>
        <v>2321.6999999999998</v>
      </c>
    </row>
    <row r="490" spans="1:5" ht="22.5" thickTop="1" thickBot="1">
      <c r="A490" s="106">
        <v>2984</v>
      </c>
      <c r="B490" s="106" t="s">
        <v>2015</v>
      </c>
      <c r="C490" s="106">
        <v>2985.9</v>
      </c>
      <c r="D490" s="106" t="s">
        <v>1072</v>
      </c>
      <c r="E490" s="89">
        <f t="shared" si="7"/>
        <v>4478.8500000000004</v>
      </c>
    </row>
    <row r="491" spans="1:5" ht="22.5" thickTop="1" thickBot="1">
      <c r="A491" s="106">
        <v>4133</v>
      </c>
      <c r="B491" s="106" t="s">
        <v>2194</v>
      </c>
      <c r="C491" s="106">
        <v>571.1</v>
      </c>
      <c r="D491" s="106" t="s">
        <v>2193</v>
      </c>
      <c r="E491" s="89">
        <f t="shared" si="7"/>
        <v>856.65000000000009</v>
      </c>
    </row>
    <row r="492" spans="1:5" ht="22.5" thickTop="1" thickBot="1">
      <c r="A492" s="106">
        <v>2742</v>
      </c>
      <c r="B492" s="106" t="s">
        <v>1582</v>
      </c>
      <c r="C492" s="106">
        <v>2450.6</v>
      </c>
      <c r="D492" s="106" t="s">
        <v>1583</v>
      </c>
      <c r="E492" s="89">
        <f t="shared" si="7"/>
        <v>3675.8999999999996</v>
      </c>
    </row>
    <row r="493" spans="1:5" ht="22.5" thickTop="1" thickBot="1">
      <c r="A493" s="106">
        <v>2601</v>
      </c>
      <c r="B493" s="106" t="s">
        <v>1684</v>
      </c>
      <c r="C493" s="106">
        <v>13715</v>
      </c>
      <c r="D493" s="106" t="s">
        <v>3046</v>
      </c>
      <c r="E493" s="89">
        <f t="shared" si="7"/>
        <v>20572.5</v>
      </c>
    </row>
    <row r="494" spans="1:5" ht="22.5" thickTop="1" thickBot="1">
      <c r="A494" s="106">
        <v>4316</v>
      </c>
      <c r="B494" s="106" t="s">
        <v>2754</v>
      </c>
      <c r="C494" s="106">
        <v>1880</v>
      </c>
      <c r="D494" s="106" t="s">
        <v>2376</v>
      </c>
      <c r="E494" s="89">
        <f t="shared" si="7"/>
        <v>2820</v>
      </c>
    </row>
    <row r="495" spans="1:5" ht="22.5" thickTop="1" thickBot="1">
      <c r="A495" s="106">
        <v>5296</v>
      </c>
      <c r="B495" s="107" t="s">
        <v>6604</v>
      </c>
      <c r="C495" s="106">
        <v>3166.8</v>
      </c>
      <c r="D495" s="106" t="s">
        <v>2188</v>
      </c>
      <c r="E495" s="89">
        <f t="shared" si="7"/>
        <v>4750.2000000000007</v>
      </c>
    </row>
    <row r="496" spans="1:5" ht="22.5" thickTop="1" thickBot="1">
      <c r="A496" s="106">
        <v>2325</v>
      </c>
      <c r="B496" s="106" t="s">
        <v>6603</v>
      </c>
      <c r="C496" s="106">
        <v>4149.6000000000004</v>
      </c>
      <c r="D496" s="106" t="s">
        <v>2188</v>
      </c>
      <c r="E496" s="89">
        <f t="shared" si="7"/>
        <v>6224.4000000000005</v>
      </c>
    </row>
    <row r="497" spans="1:5" ht="21.75" customHeight="1" thickTop="1" thickBot="1">
      <c r="A497" s="106">
        <v>3319</v>
      </c>
      <c r="B497" s="106" t="s">
        <v>6524</v>
      </c>
      <c r="C497" s="106">
        <v>2204.6</v>
      </c>
      <c r="D497" s="106" t="s">
        <v>2188</v>
      </c>
      <c r="E497" s="89">
        <f t="shared" si="7"/>
        <v>3306.8999999999996</v>
      </c>
    </row>
    <row r="498" spans="1:5" ht="21.75" customHeight="1" thickTop="1" thickBot="1">
      <c r="A498" s="106">
        <v>3320</v>
      </c>
      <c r="B498" s="106" t="s">
        <v>6525</v>
      </c>
      <c r="C498" s="106">
        <v>3086.4</v>
      </c>
      <c r="D498" s="106" t="s">
        <v>2188</v>
      </c>
      <c r="E498" s="89">
        <f t="shared" si="7"/>
        <v>4629.6000000000004</v>
      </c>
    </row>
    <row r="499" spans="1:5" ht="22.5" thickTop="1" thickBot="1">
      <c r="A499" s="106">
        <v>1329</v>
      </c>
      <c r="B499" s="106" t="s">
        <v>6300</v>
      </c>
      <c r="C499" s="106">
        <v>7057.1</v>
      </c>
      <c r="D499" s="106" t="s">
        <v>4592</v>
      </c>
      <c r="E499" s="89">
        <f t="shared" si="7"/>
        <v>10585.650000000001</v>
      </c>
    </row>
    <row r="500" spans="1:5" ht="22.5" thickTop="1" thickBot="1">
      <c r="A500" s="106">
        <v>2071</v>
      </c>
      <c r="B500" s="106" t="s">
        <v>6301</v>
      </c>
      <c r="C500" s="106">
        <v>12026</v>
      </c>
      <c r="D500" s="106" t="s">
        <v>4592</v>
      </c>
      <c r="E500" s="89">
        <f t="shared" si="7"/>
        <v>18039</v>
      </c>
    </row>
    <row r="501" spans="1:5" ht="22.5" thickTop="1" thickBot="1">
      <c r="A501" s="106">
        <v>3018</v>
      </c>
      <c r="B501" s="106" t="s">
        <v>1713</v>
      </c>
      <c r="C501" s="106">
        <v>780</v>
      </c>
      <c r="D501" s="106" t="s">
        <v>1698</v>
      </c>
      <c r="E501" s="89">
        <f t="shared" si="7"/>
        <v>1170</v>
      </c>
    </row>
    <row r="502" spans="1:5" ht="21" customHeight="1" thickTop="1" thickBot="1">
      <c r="A502" s="106">
        <v>30</v>
      </c>
      <c r="B502" s="106" t="s">
        <v>5400</v>
      </c>
      <c r="C502" s="106">
        <v>511.8</v>
      </c>
      <c r="D502" s="106" t="s">
        <v>1855</v>
      </c>
      <c r="E502" s="89">
        <f t="shared" si="7"/>
        <v>767.7</v>
      </c>
    </row>
    <row r="503" spans="1:5" ht="22.5" thickTop="1" thickBot="1">
      <c r="A503" s="106">
        <v>27</v>
      </c>
      <c r="B503" s="106" t="s">
        <v>5401</v>
      </c>
      <c r="C503" s="106">
        <v>1737.7</v>
      </c>
      <c r="D503" s="106" t="s">
        <v>1855</v>
      </c>
      <c r="E503" s="89">
        <f t="shared" si="7"/>
        <v>2606.5500000000002</v>
      </c>
    </row>
    <row r="504" spans="1:5" ht="21.75" customHeight="1" thickTop="1" thickBot="1">
      <c r="A504" s="106">
        <v>3653</v>
      </c>
      <c r="B504" s="106" t="s">
        <v>3354</v>
      </c>
      <c r="C504" s="106">
        <v>3737.5</v>
      </c>
      <c r="D504" s="106" t="s">
        <v>2261</v>
      </c>
      <c r="E504" s="89">
        <f t="shared" si="7"/>
        <v>5606.25</v>
      </c>
    </row>
    <row r="505" spans="1:5" ht="22.5" thickTop="1" thickBot="1">
      <c r="A505" s="106">
        <v>2986</v>
      </c>
      <c r="B505" s="106" t="s">
        <v>3355</v>
      </c>
      <c r="C505" s="106">
        <v>4131.5</v>
      </c>
      <c r="D505" s="106" t="s">
        <v>1661</v>
      </c>
      <c r="E505" s="89">
        <f t="shared" si="7"/>
        <v>6197.25</v>
      </c>
    </row>
    <row r="506" spans="1:5" ht="22.5" thickTop="1" thickBot="1">
      <c r="A506" s="106">
        <v>17</v>
      </c>
      <c r="B506" s="106" t="s">
        <v>4178</v>
      </c>
      <c r="C506" s="106">
        <v>7769</v>
      </c>
      <c r="D506" s="106" t="s">
        <v>4138</v>
      </c>
      <c r="E506" s="89">
        <f t="shared" si="7"/>
        <v>11653.5</v>
      </c>
    </row>
    <row r="507" spans="1:5" ht="22.5" thickTop="1" thickBot="1">
      <c r="A507" s="106">
        <v>1953</v>
      </c>
      <c r="B507" s="106" t="s">
        <v>4156</v>
      </c>
      <c r="C507" s="106">
        <v>1326</v>
      </c>
      <c r="D507" s="106" t="s">
        <v>4138</v>
      </c>
      <c r="E507" s="89">
        <f t="shared" si="7"/>
        <v>1989</v>
      </c>
    </row>
    <row r="508" spans="1:5" ht="22.5" thickTop="1" thickBot="1">
      <c r="A508" s="106">
        <v>3478</v>
      </c>
      <c r="B508" s="106" t="s">
        <v>4331</v>
      </c>
      <c r="C508" s="106">
        <v>3774</v>
      </c>
      <c r="D508" s="106" t="s">
        <v>4138</v>
      </c>
      <c r="E508" s="89">
        <f t="shared" si="7"/>
        <v>5661</v>
      </c>
    </row>
    <row r="509" spans="1:5" ht="22.5" thickTop="1" thickBot="1">
      <c r="A509" s="106">
        <v>3032</v>
      </c>
      <c r="B509" s="106" t="s">
        <v>1699</v>
      </c>
      <c r="C509" s="106">
        <v>1051.0999999999999</v>
      </c>
      <c r="D509" s="106" t="s">
        <v>1700</v>
      </c>
      <c r="E509" s="89">
        <f t="shared" si="7"/>
        <v>1576.6499999999999</v>
      </c>
    </row>
    <row r="510" spans="1:5" ht="22.5" thickTop="1" thickBot="1">
      <c r="A510" s="106">
        <v>3033</v>
      </c>
      <c r="B510" s="106" t="s">
        <v>1701</v>
      </c>
      <c r="C510" s="106">
        <v>1303.5999999999999</v>
      </c>
      <c r="D510" s="106" t="s">
        <v>1700</v>
      </c>
      <c r="E510" s="89">
        <f t="shared" si="7"/>
        <v>1955.3999999999999</v>
      </c>
    </row>
    <row r="511" spans="1:5" ht="22.5" thickTop="1" thickBot="1">
      <c r="A511" s="106">
        <v>3034</v>
      </c>
      <c r="B511" s="106" t="s">
        <v>1702</v>
      </c>
      <c r="C511" s="106">
        <v>1759.4</v>
      </c>
      <c r="D511" s="106" t="s">
        <v>1700</v>
      </c>
      <c r="E511" s="89">
        <f t="shared" si="7"/>
        <v>2639.1000000000004</v>
      </c>
    </row>
    <row r="512" spans="1:5" ht="22.5" thickTop="1" thickBot="1">
      <c r="A512" s="106">
        <v>3035</v>
      </c>
      <c r="B512" s="106" t="s">
        <v>1703</v>
      </c>
      <c r="C512" s="106">
        <v>2186.6999999999998</v>
      </c>
      <c r="D512" s="106" t="s">
        <v>1700</v>
      </c>
      <c r="E512" s="89">
        <f t="shared" si="7"/>
        <v>3280.0499999999997</v>
      </c>
    </row>
    <row r="513" spans="1:5" ht="22.5" thickTop="1" thickBot="1">
      <c r="A513" s="106">
        <v>3036</v>
      </c>
      <c r="B513" s="106" t="s">
        <v>1704</v>
      </c>
      <c r="C513" s="106">
        <v>2174.8000000000002</v>
      </c>
      <c r="D513" s="106" t="s">
        <v>1700</v>
      </c>
      <c r="E513" s="89">
        <f t="shared" si="7"/>
        <v>3262.2000000000003</v>
      </c>
    </row>
    <row r="514" spans="1:5" ht="22.5" thickTop="1" thickBot="1">
      <c r="A514" s="106">
        <v>3037</v>
      </c>
      <c r="B514" s="106" t="s">
        <v>1705</v>
      </c>
      <c r="C514" s="106">
        <v>2665.3</v>
      </c>
      <c r="D514" s="106" t="s">
        <v>1700</v>
      </c>
      <c r="E514" s="89">
        <f t="shared" si="7"/>
        <v>3997.9500000000003</v>
      </c>
    </row>
    <row r="515" spans="1:5" ht="21.75" customHeight="1" thickTop="1" thickBot="1">
      <c r="A515" s="106">
        <v>3038</v>
      </c>
      <c r="B515" s="106" t="s">
        <v>1706</v>
      </c>
      <c r="C515" s="106">
        <v>3118.5</v>
      </c>
      <c r="D515" s="106" t="s">
        <v>1700</v>
      </c>
      <c r="E515" s="89">
        <f t="shared" si="7"/>
        <v>4677.75</v>
      </c>
    </row>
    <row r="516" spans="1:5" ht="21.75" customHeight="1" thickTop="1" thickBot="1">
      <c r="A516" s="106">
        <v>4364</v>
      </c>
      <c r="B516" s="106" t="s">
        <v>4064</v>
      </c>
      <c r="C516" s="106">
        <v>1262.4000000000001</v>
      </c>
      <c r="D516" s="106" t="s">
        <v>1916</v>
      </c>
      <c r="E516" s="89">
        <f t="shared" si="7"/>
        <v>1893.6000000000001</v>
      </c>
    </row>
    <row r="517" spans="1:5" ht="22.5" thickTop="1" thickBot="1">
      <c r="A517" s="106">
        <v>2446</v>
      </c>
      <c r="B517" s="106" t="s">
        <v>1576</v>
      </c>
      <c r="C517" s="106">
        <v>4875</v>
      </c>
      <c r="D517" s="106" t="s">
        <v>2377</v>
      </c>
      <c r="E517" s="89">
        <f t="shared" si="7"/>
        <v>7312.5</v>
      </c>
    </row>
    <row r="518" spans="1:5" ht="22.5" thickTop="1" thickBot="1">
      <c r="A518" s="106">
        <v>2151</v>
      </c>
      <c r="B518" s="106" t="s">
        <v>4512</v>
      </c>
      <c r="C518" s="106">
        <v>1101.5999999999999</v>
      </c>
      <c r="D518" s="106" t="s">
        <v>4511</v>
      </c>
      <c r="E518" s="89">
        <f t="shared" si="7"/>
        <v>1652.3999999999999</v>
      </c>
    </row>
    <row r="519" spans="1:5" ht="22.5" thickTop="1" thickBot="1">
      <c r="A519" s="106">
        <v>31</v>
      </c>
      <c r="B519" s="106" t="s">
        <v>6325</v>
      </c>
      <c r="C519" s="106">
        <v>3528</v>
      </c>
      <c r="D519" s="106" t="s">
        <v>2355</v>
      </c>
      <c r="E519" s="89">
        <f t="shared" si="7"/>
        <v>5292</v>
      </c>
    </row>
    <row r="520" spans="1:5" ht="22.5" thickTop="1" thickBot="1">
      <c r="A520" s="106">
        <v>2539</v>
      </c>
      <c r="B520" s="106" t="s">
        <v>3675</v>
      </c>
      <c r="C520" s="106">
        <v>1059</v>
      </c>
      <c r="D520" s="106" t="s">
        <v>1778</v>
      </c>
      <c r="E520" s="89">
        <f t="shared" si="7"/>
        <v>1588.5</v>
      </c>
    </row>
    <row r="521" spans="1:5" ht="22.5" thickTop="1" thickBot="1">
      <c r="A521" s="106">
        <v>1426</v>
      </c>
      <c r="B521" s="106" t="s">
        <v>196</v>
      </c>
      <c r="C521" s="106">
        <v>31815.9</v>
      </c>
      <c r="D521" s="106" t="s">
        <v>1100</v>
      </c>
      <c r="E521" s="89">
        <f t="shared" si="7"/>
        <v>47723.850000000006</v>
      </c>
    </row>
    <row r="522" spans="1:5" ht="22.5" thickTop="1" thickBot="1">
      <c r="A522" s="106">
        <v>720</v>
      </c>
      <c r="B522" s="106" t="s">
        <v>4198</v>
      </c>
      <c r="C522" s="106">
        <v>13468.5</v>
      </c>
      <c r="D522" s="106" t="s">
        <v>1100</v>
      </c>
      <c r="E522" s="89">
        <f t="shared" si="7"/>
        <v>20202.75</v>
      </c>
    </row>
    <row r="523" spans="1:5" ht="22.5" thickTop="1" thickBot="1">
      <c r="A523" s="106">
        <v>673</v>
      </c>
      <c r="B523" s="106" t="s">
        <v>4199</v>
      </c>
      <c r="C523" s="106">
        <v>26732.799999999999</v>
      </c>
      <c r="D523" s="106" t="s">
        <v>1100</v>
      </c>
      <c r="E523" s="89">
        <f t="shared" si="7"/>
        <v>40099.199999999997</v>
      </c>
    </row>
    <row r="524" spans="1:5" ht="22.5" thickTop="1" thickBot="1">
      <c r="A524" s="106">
        <v>2441</v>
      </c>
      <c r="B524" s="106" t="s">
        <v>1953</v>
      </c>
      <c r="C524" s="106">
        <v>12199.7</v>
      </c>
      <c r="D524" s="106" t="s">
        <v>1101</v>
      </c>
      <c r="E524" s="89">
        <f t="shared" si="7"/>
        <v>18299.550000000003</v>
      </c>
    </row>
    <row r="525" spans="1:5" ht="22.5" thickTop="1" thickBot="1">
      <c r="A525" s="106">
        <v>1644</v>
      </c>
      <c r="B525" s="106" t="s">
        <v>1951</v>
      </c>
      <c r="C525" s="106">
        <v>12199.7</v>
      </c>
      <c r="D525" s="106" t="s">
        <v>1101</v>
      </c>
      <c r="E525" s="89">
        <f t="shared" si="7"/>
        <v>18299.550000000003</v>
      </c>
    </row>
    <row r="526" spans="1:5" ht="21.75" customHeight="1" thickTop="1" thickBot="1">
      <c r="A526" s="106">
        <v>1609</v>
      </c>
      <c r="B526" s="106" t="s">
        <v>1952</v>
      </c>
      <c r="C526" s="106">
        <v>24214.5</v>
      </c>
      <c r="D526" s="106" t="s">
        <v>1101</v>
      </c>
      <c r="E526" s="89">
        <f t="shared" si="7"/>
        <v>36321.75</v>
      </c>
    </row>
    <row r="527" spans="1:5" ht="22.5" thickTop="1" thickBot="1">
      <c r="A527" s="106">
        <v>2442</v>
      </c>
      <c r="B527" s="106" t="s">
        <v>1954</v>
      </c>
      <c r="C527" s="106">
        <v>24214.5</v>
      </c>
      <c r="D527" s="106" t="s">
        <v>1101</v>
      </c>
      <c r="E527" s="89">
        <f t="shared" si="7"/>
        <v>36321.75</v>
      </c>
    </row>
    <row r="528" spans="1:5" ht="22.5" thickTop="1" thickBot="1">
      <c r="A528" s="106">
        <v>3088</v>
      </c>
      <c r="B528" s="106" t="s">
        <v>3479</v>
      </c>
      <c r="C528" s="106">
        <v>4435.6000000000004</v>
      </c>
      <c r="D528" s="106" t="s">
        <v>3754</v>
      </c>
      <c r="E528" s="89">
        <f t="shared" si="7"/>
        <v>6653.4000000000005</v>
      </c>
    </row>
    <row r="529" spans="1:5" ht="22.5" thickTop="1" thickBot="1">
      <c r="A529" s="106">
        <v>5251</v>
      </c>
      <c r="B529" s="106" t="s">
        <v>6645</v>
      </c>
      <c r="C529" s="106">
        <v>5239</v>
      </c>
      <c r="D529" s="106" t="s">
        <v>3754</v>
      </c>
      <c r="E529" s="89">
        <f t="shared" si="7"/>
        <v>7858.5</v>
      </c>
    </row>
    <row r="530" spans="1:5" ht="22.5" thickTop="1" thickBot="1">
      <c r="A530" s="106">
        <v>1440</v>
      </c>
      <c r="B530" s="106" t="s">
        <v>3957</v>
      </c>
      <c r="C530" s="106">
        <v>5416.5</v>
      </c>
      <c r="D530" s="106" t="s">
        <v>3754</v>
      </c>
      <c r="E530" s="89">
        <f t="shared" si="7"/>
        <v>8124.75</v>
      </c>
    </row>
    <row r="531" spans="1:5" ht="22.5" thickTop="1" thickBot="1">
      <c r="A531" s="106">
        <v>1570</v>
      </c>
      <c r="B531" s="106" t="s">
        <v>3958</v>
      </c>
      <c r="C531" s="106">
        <v>5760.8</v>
      </c>
      <c r="D531" s="106" t="s">
        <v>3754</v>
      </c>
      <c r="E531" s="89">
        <f t="shared" si="7"/>
        <v>8641.2000000000007</v>
      </c>
    </row>
    <row r="532" spans="1:5" ht="22.5" thickTop="1" thickBot="1">
      <c r="A532" s="106">
        <v>1230</v>
      </c>
      <c r="B532" s="106" t="s">
        <v>3959</v>
      </c>
      <c r="C532" s="106">
        <v>6105.4</v>
      </c>
      <c r="D532" s="106" t="s">
        <v>3754</v>
      </c>
      <c r="E532" s="89">
        <f t="shared" si="7"/>
        <v>9158.0999999999985</v>
      </c>
    </row>
    <row r="533" spans="1:5" ht="22.5" thickTop="1" thickBot="1">
      <c r="A533" s="106">
        <v>33</v>
      </c>
      <c r="B533" s="106" t="s">
        <v>5402</v>
      </c>
      <c r="C533" s="106">
        <v>1890.6</v>
      </c>
      <c r="D533" s="106" t="s">
        <v>5403</v>
      </c>
      <c r="E533" s="89">
        <f t="shared" si="7"/>
        <v>2835.8999999999996</v>
      </c>
    </row>
    <row r="534" spans="1:5" ht="22.5" thickTop="1" thickBot="1">
      <c r="A534" s="106">
        <v>3833</v>
      </c>
      <c r="B534" s="106" t="s">
        <v>2099</v>
      </c>
      <c r="C534" s="106">
        <v>6500</v>
      </c>
      <c r="D534" s="106" t="s">
        <v>1173</v>
      </c>
      <c r="E534" s="89">
        <f t="shared" si="7"/>
        <v>9750</v>
      </c>
    </row>
    <row r="535" spans="1:5" ht="22.5" thickTop="1" thickBot="1">
      <c r="A535" s="106">
        <v>2637</v>
      </c>
      <c r="B535" s="106" t="s">
        <v>4813</v>
      </c>
      <c r="C535" s="106">
        <v>22856.3</v>
      </c>
      <c r="D535" s="106" t="s">
        <v>2378</v>
      </c>
      <c r="E535" s="89">
        <f t="shared" si="7"/>
        <v>34284.449999999997</v>
      </c>
    </row>
    <row r="536" spans="1:5" ht="22.5" thickTop="1" thickBot="1">
      <c r="A536" s="106">
        <v>2693</v>
      </c>
      <c r="B536" s="106" t="s">
        <v>4814</v>
      </c>
      <c r="C536" s="106">
        <v>41687.5</v>
      </c>
      <c r="D536" s="106" t="s">
        <v>2378</v>
      </c>
      <c r="E536" s="89">
        <f t="shared" ref="E536:E599" si="8">C536*$E$23+C536</f>
        <v>62531.25</v>
      </c>
    </row>
    <row r="537" spans="1:5" ht="22.5" thickTop="1" thickBot="1">
      <c r="A537" s="106">
        <v>1952</v>
      </c>
      <c r="B537" s="106" t="s">
        <v>4200</v>
      </c>
      <c r="C537" s="106">
        <v>9852.1</v>
      </c>
      <c r="D537" s="106" t="s">
        <v>4592</v>
      </c>
      <c r="E537" s="89">
        <f t="shared" si="8"/>
        <v>14778.150000000001</v>
      </c>
    </row>
    <row r="538" spans="1:5" ht="22.5" thickTop="1" thickBot="1">
      <c r="A538" s="106">
        <v>1647</v>
      </c>
      <c r="B538" s="106" t="s">
        <v>5239</v>
      </c>
      <c r="C538" s="106">
        <v>19973.599999999999</v>
      </c>
      <c r="D538" s="106" t="s">
        <v>4592</v>
      </c>
      <c r="E538" s="89">
        <f t="shared" si="8"/>
        <v>29960.399999999998</v>
      </c>
    </row>
    <row r="539" spans="1:5" ht="22.5" thickTop="1" thickBot="1">
      <c r="A539" s="106">
        <v>3348</v>
      </c>
      <c r="B539" s="106" t="s">
        <v>5177</v>
      </c>
      <c r="C539" s="106">
        <v>726.1</v>
      </c>
      <c r="D539" s="106" t="s">
        <v>2378</v>
      </c>
      <c r="E539" s="89">
        <f t="shared" si="8"/>
        <v>1089.1500000000001</v>
      </c>
    </row>
    <row r="540" spans="1:5" ht="22.5" thickTop="1" thickBot="1">
      <c r="A540" s="106">
        <v>2431</v>
      </c>
      <c r="B540" s="106" t="s">
        <v>5722</v>
      </c>
      <c r="C540" s="106">
        <v>1332.7</v>
      </c>
      <c r="D540" s="106" t="s">
        <v>2378</v>
      </c>
      <c r="E540" s="89">
        <f t="shared" si="8"/>
        <v>1999.0500000000002</v>
      </c>
    </row>
    <row r="541" spans="1:5" ht="22.5" thickTop="1" thickBot="1">
      <c r="A541" s="106">
        <v>4312</v>
      </c>
      <c r="B541" s="106" t="s">
        <v>5362</v>
      </c>
      <c r="C541" s="106">
        <v>568.70000000000005</v>
      </c>
      <c r="D541" s="106" t="s">
        <v>2378</v>
      </c>
      <c r="E541" s="89">
        <f t="shared" si="8"/>
        <v>853.05000000000007</v>
      </c>
    </row>
    <row r="542" spans="1:5" ht="22.5" thickTop="1" thickBot="1">
      <c r="A542" s="106">
        <v>1533</v>
      </c>
      <c r="B542" s="106" t="s">
        <v>1649</v>
      </c>
      <c r="C542" s="106">
        <v>940.5</v>
      </c>
      <c r="D542" s="106" t="s">
        <v>2378</v>
      </c>
      <c r="E542" s="89">
        <f t="shared" si="8"/>
        <v>1410.75</v>
      </c>
    </row>
    <row r="543" spans="1:5" ht="22.5" thickTop="1" thickBot="1">
      <c r="A543" s="106">
        <v>1076</v>
      </c>
      <c r="B543" s="106" t="s">
        <v>1662</v>
      </c>
      <c r="C543" s="106">
        <v>1125</v>
      </c>
      <c r="D543" s="106" t="s">
        <v>2378</v>
      </c>
      <c r="E543" s="89">
        <f t="shared" si="8"/>
        <v>1687.5</v>
      </c>
    </row>
    <row r="544" spans="1:5" ht="22.5" thickTop="1" thickBot="1">
      <c r="A544" s="106">
        <v>1045</v>
      </c>
      <c r="B544" s="106" t="s">
        <v>1752</v>
      </c>
      <c r="C544" s="106">
        <v>940.5</v>
      </c>
      <c r="D544" s="106" t="s">
        <v>2378</v>
      </c>
      <c r="E544" s="89">
        <f t="shared" si="8"/>
        <v>1410.75</v>
      </c>
    </row>
    <row r="545" spans="1:5" ht="22.5" thickTop="1" thickBot="1">
      <c r="A545" s="106">
        <v>1087</v>
      </c>
      <c r="B545" s="106" t="s">
        <v>1251</v>
      </c>
      <c r="C545" s="106">
        <v>1125</v>
      </c>
      <c r="D545" s="106" t="s">
        <v>2378</v>
      </c>
      <c r="E545" s="89">
        <f t="shared" si="8"/>
        <v>1687.5</v>
      </c>
    </row>
    <row r="546" spans="1:5" ht="22.5" thickTop="1" thickBot="1">
      <c r="A546" s="106">
        <v>1077</v>
      </c>
      <c r="B546" s="106" t="s">
        <v>97</v>
      </c>
      <c r="C546" s="106">
        <v>592.9</v>
      </c>
      <c r="D546" s="106" t="s">
        <v>2378</v>
      </c>
      <c r="E546" s="89">
        <f t="shared" si="8"/>
        <v>889.34999999999991</v>
      </c>
    </row>
    <row r="547" spans="1:5" ht="22.5" thickTop="1" thickBot="1">
      <c r="A547" s="106">
        <v>1088</v>
      </c>
      <c r="B547" s="106" t="s">
        <v>5404</v>
      </c>
      <c r="C547" s="106">
        <v>2997</v>
      </c>
      <c r="D547" s="106" t="s">
        <v>2378</v>
      </c>
      <c r="E547" s="89">
        <f t="shared" si="8"/>
        <v>4495.5</v>
      </c>
    </row>
    <row r="548" spans="1:5" ht="22.5" thickTop="1" thickBot="1">
      <c r="A548" s="106">
        <v>1113</v>
      </c>
      <c r="B548" s="106" t="s">
        <v>4201</v>
      </c>
      <c r="C548" s="106">
        <v>1365</v>
      </c>
      <c r="D548" s="106" t="s">
        <v>2378</v>
      </c>
      <c r="E548" s="89">
        <f t="shared" si="8"/>
        <v>2047.5</v>
      </c>
    </row>
    <row r="549" spans="1:5" ht="22.5" thickTop="1" thickBot="1">
      <c r="A549" s="106">
        <v>1158</v>
      </c>
      <c r="B549" s="106" t="s">
        <v>4202</v>
      </c>
      <c r="C549" s="106">
        <v>1365</v>
      </c>
      <c r="D549" s="106" t="s">
        <v>2378</v>
      </c>
      <c r="E549" s="89">
        <f t="shared" si="8"/>
        <v>2047.5</v>
      </c>
    </row>
    <row r="550" spans="1:5" ht="22.5" thickTop="1" thickBot="1">
      <c r="A550" s="106">
        <v>5232</v>
      </c>
      <c r="B550" s="106" t="s">
        <v>6528</v>
      </c>
      <c r="C550" s="106">
        <v>0</v>
      </c>
      <c r="D550" s="106" t="s">
        <v>4511</v>
      </c>
      <c r="E550" s="89">
        <f t="shared" si="8"/>
        <v>0</v>
      </c>
    </row>
    <row r="551" spans="1:5" ht="22.5" thickTop="1" thickBot="1">
      <c r="A551" s="106">
        <v>1144</v>
      </c>
      <c r="B551" s="106" t="s">
        <v>5721</v>
      </c>
      <c r="C551" s="106">
        <v>87990</v>
      </c>
      <c r="D551" s="106" t="s">
        <v>2378</v>
      </c>
      <c r="E551" s="89">
        <f t="shared" si="8"/>
        <v>131985</v>
      </c>
    </row>
    <row r="552" spans="1:5" ht="22.5" thickTop="1" thickBot="1">
      <c r="A552" s="106">
        <v>3379</v>
      </c>
      <c r="B552" s="106" t="s">
        <v>5265</v>
      </c>
      <c r="C552" s="106">
        <v>49021.9</v>
      </c>
      <c r="D552" s="106" t="s">
        <v>2378</v>
      </c>
      <c r="E552" s="89">
        <f t="shared" si="8"/>
        <v>73532.850000000006</v>
      </c>
    </row>
    <row r="553" spans="1:5" ht="22.5" thickTop="1" thickBot="1">
      <c r="A553" s="106">
        <v>76</v>
      </c>
      <c r="B553" s="106" t="s">
        <v>4203</v>
      </c>
      <c r="C553" s="106">
        <v>2742.3</v>
      </c>
      <c r="D553" s="106" t="s">
        <v>2378</v>
      </c>
      <c r="E553" s="89">
        <f t="shared" si="8"/>
        <v>4113.4500000000007</v>
      </c>
    </row>
    <row r="554" spans="1:5" ht="22.5" thickTop="1" thickBot="1">
      <c r="A554" s="106">
        <v>1540</v>
      </c>
      <c r="B554" s="106" t="s">
        <v>5891</v>
      </c>
      <c r="C554" s="106">
        <v>78755.3</v>
      </c>
      <c r="D554" s="106" t="s">
        <v>5406</v>
      </c>
      <c r="E554" s="89">
        <f t="shared" si="8"/>
        <v>118132.95000000001</v>
      </c>
    </row>
    <row r="555" spans="1:5" ht="22.5" thickTop="1" thickBot="1">
      <c r="A555" s="106">
        <v>5080</v>
      </c>
      <c r="B555" s="106" t="s">
        <v>5892</v>
      </c>
      <c r="C555" s="106">
        <v>104736.4</v>
      </c>
      <c r="D555" s="106" t="s">
        <v>5406</v>
      </c>
      <c r="E555" s="89">
        <f t="shared" si="8"/>
        <v>157104.59999999998</v>
      </c>
    </row>
    <row r="556" spans="1:5" ht="22.5" thickTop="1" thickBot="1">
      <c r="A556" s="106">
        <v>2306</v>
      </c>
      <c r="B556" s="106" t="s">
        <v>6745</v>
      </c>
      <c r="C556" s="106">
        <v>119669</v>
      </c>
      <c r="D556" s="106" t="s">
        <v>5406</v>
      </c>
      <c r="E556" s="89">
        <f t="shared" si="8"/>
        <v>179503.5</v>
      </c>
    </row>
    <row r="557" spans="1:5" ht="22.5" thickTop="1" thickBot="1">
      <c r="A557" s="106">
        <v>5079</v>
      </c>
      <c r="B557" s="106" t="s">
        <v>5893</v>
      </c>
      <c r="C557" s="106">
        <v>120162.7</v>
      </c>
      <c r="D557" s="106" t="s">
        <v>5406</v>
      </c>
      <c r="E557" s="89">
        <f t="shared" si="8"/>
        <v>180244.05</v>
      </c>
    </row>
    <row r="558" spans="1:5" ht="22.5" thickTop="1" thickBot="1">
      <c r="A558" s="106">
        <v>5087</v>
      </c>
      <c r="B558" s="106" t="s">
        <v>5894</v>
      </c>
      <c r="C558" s="106">
        <v>127100.8</v>
      </c>
      <c r="D558" s="106" t="s">
        <v>5406</v>
      </c>
      <c r="E558" s="89">
        <f t="shared" si="8"/>
        <v>190651.2</v>
      </c>
    </row>
    <row r="559" spans="1:5" ht="22.5" thickTop="1" thickBot="1">
      <c r="A559" s="106">
        <v>3128</v>
      </c>
      <c r="B559" s="106" t="s">
        <v>5405</v>
      </c>
      <c r="C559" s="106">
        <v>26426.400000000001</v>
      </c>
      <c r="D559" s="106" t="s">
        <v>5406</v>
      </c>
      <c r="E559" s="89">
        <f t="shared" si="8"/>
        <v>39639.600000000006</v>
      </c>
    </row>
    <row r="560" spans="1:5" ht="22.5" thickTop="1" thickBot="1">
      <c r="A560" s="106">
        <v>2574</v>
      </c>
      <c r="B560" s="106" t="s">
        <v>5407</v>
      </c>
      <c r="C560" s="106">
        <v>39385.5</v>
      </c>
      <c r="D560" s="106" t="s">
        <v>5406</v>
      </c>
      <c r="E560" s="89">
        <f t="shared" si="8"/>
        <v>59078.25</v>
      </c>
    </row>
    <row r="561" spans="1:5" ht="22.5" thickTop="1" thickBot="1">
      <c r="A561" s="106">
        <v>5086</v>
      </c>
      <c r="B561" s="106" t="s">
        <v>5408</v>
      </c>
      <c r="C561" s="106">
        <v>60475.8</v>
      </c>
      <c r="D561" s="106" t="s">
        <v>5406</v>
      </c>
      <c r="E561" s="89">
        <f t="shared" si="8"/>
        <v>90713.700000000012</v>
      </c>
    </row>
    <row r="562" spans="1:5" ht="22.5" thickTop="1" thickBot="1">
      <c r="A562" s="106">
        <v>3827</v>
      </c>
      <c r="B562" s="106" t="s">
        <v>5409</v>
      </c>
      <c r="C562" s="106">
        <v>96219.199999999997</v>
      </c>
      <c r="D562" s="106" t="s">
        <v>5406</v>
      </c>
      <c r="E562" s="89">
        <f t="shared" si="8"/>
        <v>144328.79999999999</v>
      </c>
    </row>
    <row r="563" spans="1:5" ht="22.5" thickTop="1" thickBot="1">
      <c r="A563" s="106">
        <v>4970</v>
      </c>
      <c r="B563" s="106" t="s">
        <v>5410</v>
      </c>
      <c r="C563" s="106">
        <v>1820</v>
      </c>
      <c r="D563" s="106" t="s">
        <v>2378</v>
      </c>
      <c r="E563" s="89">
        <f t="shared" si="8"/>
        <v>2730</v>
      </c>
    </row>
    <row r="564" spans="1:5" ht="22.5" thickTop="1" thickBot="1">
      <c r="A564" s="106">
        <v>3422</v>
      </c>
      <c r="B564" s="106" t="s">
        <v>5411</v>
      </c>
      <c r="C564" s="106">
        <v>1820</v>
      </c>
      <c r="D564" s="106" t="s">
        <v>2378</v>
      </c>
      <c r="E564" s="89">
        <f t="shared" si="8"/>
        <v>2730</v>
      </c>
    </row>
    <row r="565" spans="1:5" ht="22.5" thickTop="1" thickBot="1">
      <c r="A565" s="106">
        <v>1516</v>
      </c>
      <c r="B565" s="106" t="s">
        <v>5285</v>
      </c>
      <c r="C565" s="106">
        <v>5225</v>
      </c>
      <c r="D565" s="106" t="s">
        <v>6570</v>
      </c>
      <c r="E565" s="89">
        <f t="shared" si="8"/>
        <v>7837.5</v>
      </c>
    </row>
    <row r="566" spans="1:5" ht="22.5" thickTop="1" thickBot="1">
      <c r="A566" s="106">
        <v>2299</v>
      </c>
      <c r="B566" s="106" t="s">
        <v>1192</v>
      </c>
      <c r="C566" s="106">
        <v>2492</v>
      </c>
      <c r="D566" s="106" t="s">
        <v>1169</v>
      </c>
      <c r="E566" s="89">
        <f t="shared" si="8"/>
        <v>3738</v>
      </c>
    </row>
    <row r="567" spans="1:5" ht="22.5" thickTop="1" thickBot="1">
      <c r="A567" s="106">
        <v>2300</v>
      </c>
      <c r="B567" s="106" t="s">
        <v>1193</v>
      </c>
      <c r="C567" s="106">
        <v>3022.3</v>
      </c>
      <c r="D567" s="106" t="s">
        <v>1169</v>
      </c>
      <c r="E567" s="89">
        <f t="shared" si="8"/>
        <v>4533.4500000000007</v>
      </c>
    </row>
    <row r="568" spans="1:5" ht="22.5" thickTop="1" thickBot="1">
      <c r="A568" s="106">
        <v>2301</v>
      </c>
      <c r="B568" s="106" t="s">
        <v>1194</v>
      </c>
      <c r="C568" s="106">
        <v>3165.4</v>
      </c>
      <c r="D568" s="106" t="s">
        <v>1169</v>
      </c>
      <c r="E568" s="89">
        <f t="shared" si="8"/>
        <v>4748.1000000000004</v>
      </c>
    </row>
    <row r="569" spans="1:5" ht="22.5" thickTop="1" thickBot="1">
      <c r="A569" s="106">
        <v>2014</v>
      </c>
      <c r="B569" s="106" t="s">
        <v>4571</v>
      </c>
      <c r="C569" s="106">
        <v>1301</v>
      </c>
      <c r="D569" s="106" t="s">
        <v>4572</v>
      </c>
      <c r="E569" s="89">
        <f t="shared" si="8"/>
        <v>1951.5</v>
      </c>
    </row>
    <row r="570" spans="1:5" ht="22.5" thickTop="1" thickBot="1">
      <c r="A570" s="106">
        <v>2922</v>
      </c>
      <c r="B570" s="106" t="s">
        <v>1658</v>
      </c>
      <c r="C570" s="106">
        <v>473.8</v>
      </c>
      <c r="D570" s="106" t="s">
        <v>1169</v>
      </c>
      <c r="E570" s="89">
        <f t="shared" si="8"/>
        <v>710.7</v>
      </c>
    </row>
    <row r="571" spans="1:5" ht="21" customHeight="1" thickTop="1" thickBot="1">
      <c r="A571" s="106">
        <v>2015</v>
      </c>
      <c r="B571" s="106" t="s">
        <v>4714</v>
      </c>
      <c r="C571" s="106">
        <v>650.5</v>
      </c>
      <c r="D571" s="106" t="s">
        <v>4572</v>
      </c>
      <c r="E571" s="89">
        <f t="shared" si="8"/>
        <v>975.75</v>
      </c>
    </row>
    <row r="572" spans="1:5" ht="21" customHeight="1" thickTop="1" thickBot="1">
      <c r="A572" s="106">
        <v>4994</v>
      </c>
      <c r="B572" s="106" t="s">
        <v>4573</v>
      </c>
      <c r="C572" s="106">
        <v>896.1</v>
      </c>
      <c r="D572" s="106" t="s">
        <v>4572</v>
      </c>
      <c r="E572" s="89">
        <f t="shared" si="8"/>
        <v>1344.15</v>
      </c>
    </row>
    <row r="573" spans="1:5" ht="21.75" customHeight="1" thickTop="1" thickBot="1">
      <c r="A573" s="106">
        <v>2302</v>
      </c>
      <c r="B573" s="106" t="s">
        <v>1195</v>
      </c>
      <c r="C573" s="106">
        <v>3685.2</v>
      </c>
      <c r="D573" s="106" t="s">
        <v>1169</v>
      </c>
      <c r="E573" s="89">
        <f t="shared" si="8"/>
        <v>5527.7999999999993</v>
      </c>
    </row>
    <row r="574" spans="1:5" ht="22.5" thickTop="1" thickBot="1">
      <c r="A574" s="106">
        <v>2303</v>
      </c>
      <c r="B574" s="106" t="s">
        <v>1196</v>
      </c>
      <c r="C574" s="106">
        <v>2028.9</v>
      </c>
      <c r="D574" s="106" t="s">
        <v>1169</v>
      </c>
      <c r="E574" s="89">
        <f t="shared" si="8"/>
        <v>3043.3500000000004</v>
      </c>
    </row>
    <row r="575" spans="1:5" ht="22.5" thickTop="1" thickBot="1">
      <c r="A575" s="106">
        <v>2304</v>
      </c>
      <c r="B575" s="106" t="s">
        <v>1197</v>
      </c>
      <c r="C575" s="106">
        <v>2221.8000000000002</v>
      </c>
      <c r="D575" s="106" t="s">
        <v>1169</v>
      </c>
      <c r="E575" s="89">
        <f t="shared" si="8"/>
        <v>3332.7000000000003</v>
      </c>
    </row>
    <row r="576" spans="1:5" ht="22.5" thickTop="1" thickBot="1">
      <c r="A576" s="106">
        <v>2307</v>
      </c>
      <c r="B576" s="106" t="s">
        <v>1198</v>
      </c>
      <c r="C576" s="106">
        <v>1208.8</v>
      </c>
      <c r="D576" s="106" t="s">
        <v>1169</v>
      </c>
      <c r="E576" s="89">
        <f t="shared" si="8"/>
        <v>1813.1999999999998</v>
      </c>
    </row>
    <row r="577" spans="1:5" ht="22.5" thickTop="1" thickBot="1">
      <c r="A577" s="106">
        <v>2308</v>
      </c>
      <c r="B577" s="106" t="s">
        <v>1199</v>
      </c>
      <c r="C577" s="106">
        <v>364.4</v>
      </c>
      <c r="D577" s="106" t="s">
        <v>1169</v>
      </c>
      <c r="E577" s="89">
        <f t="shared" si="8"/>
        <v>546.59999999999991</v>
      </c>
    </row>
    <row r="578" spans="1:5" ht="22.5" thickTop="1" thickBot="1">
      <c r="A578" s="106">
        <v>2309</v>
      </c>
      <c r="B578" s="106" t="s">
        <v>1200</v>
      </c>
      <c r="C578" s="106">
        <v>427.5</v>
      </c>
      <c r="D578" s="106" t="s">
        <v>1169</v>
      </c>
      <c r="E578" s="89">
        <f t="shared" si="8"/>
        <v>641.25</v>
      </c>
    </row>
    <row r="579" spans="1:5" ht="22.5" thickTop="1" thickBot="1">
      <c r="A579" s="106">
        <v>2310</v>
      </c>
      <c r="B579" s="106" t="s">
        <v>1201</v>
      </c>
      <c r="C579" s="106">
        <v>461.5</v>
      </c>
      <c r="D579" s="106" t="s">
        <v>1169</v>
      </c>
      <c r="E579" s="89">
        <f t="shared" si="8"/>
        <v>692.25</v>
      </c>
    </row>
    <row r="580" spans="1:5" ht="22.5" thickTop="1" thickBot="1">
      <c r="A580" s="106">
        <v>2311</v>
      </c>
      <c r="B580" s="106" t="s">
        <v>1202</v>
      </c>
      <c r="C580" s="106">
        <v>588.6</v>
      </c>
      <c r="D580" s="106" t="s">
        <v>1169</v>
      </c>
      <c r="E580" s="89">
        <f t="shared" si="8"/>
        <v>882.90000000000009</v>
      </c>
    </row>
    <row r="581" spans="1:5" ht="22.5" thickTop="1" thickBot="1">
      <c r="A581" s="106">
        <v>2495</v>
      </c>
      <c r="B581" s="106" t="s">
        <v>4838</v>
      </c>
      <c r="C581" s="106">
        <v>473.8</v>
      </c>
      <c r="D581" s="106" t="s">
        <v>1169</v>
      </c>
      <c r="E581" s="89">
        <f t="shared" si="8"/>
        <v>710.7</v>
      </c>
    </row>
    <row r="582" spans="1:5" ht="22.5" thickTop="1" thickBot="1">
      <c r="A582" s="106">
        <v>2312</v>
      </c>
      <c r="B582" s="106" t="s">
        <v>1203</v>
      </c>
      <c r="C582" s="106">
        <v>258.7</v>
      </c>
      <c r="D582" s="106" t="s">
        <v>1169</v>
      </c>
      <c r="E582" s="89">
        <f t="shared" si="8"/>
        <v>388.04999999999995</v>
      </c>
    </row>
    <row r="583" spans="1:5" ht="22.5" thickTop="1" thickBot="1">
      <c r="A583" s="106">
        <v>2313</v>
      </c>
      <c r="B583" s="106" t="s">
        <v>1204</v>
      </c>
      <c r="C583" s="106">
        <v>307</v>
      </c>
      <c r="D583" s="106" t="s">
        <v>1169</v>
      </c>
      <c r="E583" s="89">
        <f t="shared" si="8"/>
        <v>460.5</v>
      </c>
    </row>
    <row r="584" spans="1:5" ht="22.5" thickTop="1" thickBot="1">
      <c r="A584" s="106">
        <v>2314</v>
      </c>
      <c r="B584" s="106" t="s">
        <v>1205</v>
      </c>
      <c r="C584" s="106">
        <v>361.1</v>
      </c>
      <c r="D584" s="106" t="s">
        <v>1169</v>
      </c>
      <c r="E584" s="89">
        <f t="shared" si="8"/>
        <v>541.65000000000009</v>
      </c>
    </row>
    <row r="585" spans="1:5" ht="22.5" thickTop="1" thickBot="1">
      <c r="A585" s="106">
        <v>2315</v>
      </c>
      <c r="B585" s="106" t="s">
        <v>1206</v>
      </c>
      <c r="C585" s="106">
        <v>410.4</v>
      </c>
      <c r="D585" s="106" t="s">
        <v>1169</v>
      </c>
      <c r="E585" s="89">
        <f t="shared" si="8"/>
        <v>615.59999999999991</v>
      </c>
    </row>
    <row r="586" spans="1:5" ht="22.5" thickTop="1" thickBot="1">
      <c r="A586" s="106">
        <v>2316</v>
      </c>
      <c r="B586" s="106" t="s">
        <v>1207</v>
      </c>
      <c r="C586" s="106">
        <v>230.3</v>
      </c>
      <c r="D586" s="106" t="s">
        <v>1169</v>
      </c>
      <c r="E586" s="89">
        <f t="shared" si="8"/>
        <v>345.45000000000005</v>
      </c>
    </row>
    <row r="587" spans="1:5" ht="21.75" customHeight="1" thickTop="1" thickBot="1">
      <c r="A587" s="106">
        <v>2317</v>
      </c>
      <c r="B587" s="106" t="s">
        <v>1208</v>
      </c>
      <c r="C587" s="106">
        <v>259.5</v>
      </c>
      <c r="D587" s="106" t="s">
        <v>1169</v>
      </c>
      <c r="E587" s="89">
        <f t="shared" si="8"/>
        <v>389.25</v>
      </c>
    </row>
    <row r="588" spans="1:5" ht="22.5" thickTop="1" thickBot="1">
      <c r="A588" s="106">
        <v>2318</v>
      </c>
      <c r="B588" s="106" t="s">
        <v>1209</v>
      </c>
      <c r="C588" s="106">
        <v>283.2</v>
      </c>
      <c r="D588" s="106" t="s">
        <v>1169</v>
      </c>
      <c r="E588" s="89">
        <f t="shared" si="8"/>
        <v>424.79999999999995</v>
      </c>
    </row>
    <row r="589" spans="1:5" ht="22.5" thickTop="1" thickBot="1">
      <c r="A589" s="106">
        <v>2319</v>
      </c>
      <c r="B589" s="106" t="s">
        <v>1210</v>
      </c>
      <c r="C589" s="106">
        <v>361.5</v>
      </c>
      <c r="D589" s="106" t="s">
        <v>1169</v>
      </c>
      <c r="E589" s="89">
        <f t="shared" si="8"/>
        <v>542.25</v>
      </c>
    </row>
    <row r="590" spans="1:5" ht="22.5" thickTop="1" thickBot="1">
      <c r="A590" s="106">
        <v>2320</v>
      </c>
      <c r="B590" s="106" t="s">
        <v>1211</v>
      </c>
      <c r="C590" s="106">
        <v>619.1</v>
      </c>
      <c r="D590" s="106" t="s">
        <v>1169</v>
      </c>
      <c r="E590" s="89">
        <f t="shared" si="8"/>
        <v>928.65000000000009</v>
      </c>
    </row>
    <row r="591" spans="1:5" ht="22.5" thickTop="1" thickBot="1">
      <c r="A591" s="106">
        <v>2321</v>
      </c>
      <c r="B591" s="106" t="s">
        <v>1212</v>
      </c>
      <c r="C591" s="106">
        <v>1467.7</v>
      </c>
      <c r="D591" s="106" t="s">
        <v>1169</v>
      </c>
      <c r="E591" s="89">
        <f t="shared" si="8"/>
        <v>2201.5500000000002</v>
      </c>
    </row>
    <row r="592" spans="1:5" ht="22.5" thickTop="1" thickBot="1">
      <c r="A592" s="106">
        <v>2323</v>
      </c>
      <c r="B592" s="106" t="s">
        <v>2660</v>
      </c>
      <c r="C592" s="106">
        <v>1774.7</v>
      </c>
      <c r="D592" s="106" t="s">
        <v>1169</v>
      </c>
      <c r="E592" s="89">
        <f t="shared" si="8"/>
        <v>2662.05</v>
      </c>
    </row>
    <row r="593" spans="1:5" ht="22.5" thickTop="1" thickBot="1">
      <c r="A593" s="106">
        <v>2324</v>
      </c>
      <c r="B593" s="106" t="s">
        <v>2661</v>
      </c>
      <c r="C593" s="106">
        <v>1670.3</v>
      </c>
      <c r="D593" s="106" t="s">
        <v>1169</v>
      </c>
      <c r="E593" s="89">
        <f t="shared" si="8"/>
        <v>2505.4499999999998</v>
      </c>
    </row>
    <row r="594" spans="1:5" ht="21.75" customHeight="1" thickTop="1" thickBot="1">
      <c r="A594" s="106">
        <v>2326</v>
      </c>
      <c r="B594" s="106" t="s">
        <v>1213</v>
      </c>
      <c r="C594" s="106">
        <v>2321.1</v>
      </c>
      <c r="D594" s="106" t="s">
        <v>1169</v>
      </c>
      <c r="E594" s="89">
        <f t="shared" si="8"/>
        <v>3481.6499999999996</v>
      </c>
    </row>
    <row r="595" spans="1:5" ht="21.75" customHeight="1" thickTop="1" thickBot="1">
      <c r="A595" s="106">
        <v>3643</v>
      </c>
      <c r="B595" s="106" t="s">
        <v>5286</v>
      </c>
      <c r="C595" s="106">
        <v>5817.5</v>
      </c>
      <c r="D595" s="106" t="s">
        <v>3623</v>
      </c>
      <c r="E595" s="89">
        <f t="shared" si="8"/>
        <v>8726.25</v>
      </c>
    </row>
    <row r="596" spans="1:5" ht="22.5" thickTop="1" thickBot="1">
      <c r="A596" s="106">
        <v>2327</v>
      </c>
      <c r="B596" s="106" t="s">
        <v>1214</v>
      </c>
      <c r="C596" s="106">
        <v>2132.1999999999998</v>
      </c>
      <c r="D596" s="106" t="s">
        <v>1169</v>
      </c>
      <c r="E596" s="89">
        <f t="shared" si="8"/>
        <v>3198.2999999999997</v>
      </c>
    </row>
    <row r="597" spans="1:5" ht="22.5" thickTop="1" thickBot="1">
      <c r="A597" s="106">
        <v>2328</v>
      </c>
      <c r="B597" s="106" t="s">
        <v>1215</v>
      </c>
      <c r="C597" s="106">
        <v>2301.4</v>
      </c>
      <c r="D597" s="106" t="s">
        <v>1169</v>
      </c>
      <c r="E597" s="89">
        <f t="shared" si="8"/>
        <v>3452.1000000000004</v>
      </c>
    </row>
    <row r="598" spans="1:5" ht="22.5" thickTop="1" thickBot="1">
      <c r="A598" s="106">
        <v>3061</v>
      </c>
      <c r="B598" s="106" t="s">
        <v>5280</v>
      </c>
      <c r="C598" s="106">
        <v>6713.2</v>
      </c>
      <c r="D598" s="106" t="s">
        <v>1249</v>
      </c>
      <c r="E598" s="89">
        <f t="shared" si="8"/>
        <v>10069.799999999999</v>
      </c>
    </row>
    <row r="599" spans="1:5" ht="22.5" thickTop="1" thickBot="1">
      <c r="A599" s="106">
        <v>2330</v>
      </c>
      <c r="B599" s="106" t="s">
        <v>1216</v>
      </c>
      <c r="C599" s="106">
        <v>3460.3</v>
      </c>
      <c r="D599" s="106" t="s">
        <v>1169</v>
      </c>
      <c r="E599" s="89">
        <f t="shared" si="8"/>
        <v>5190.4500000000007</v>
      </c>
    </row>
    <row r="600" spans="1:5" ht="22.5" thickTop="1" thickBot="1">
      <c r="A600" s="106">
        <v>2332</v>
      </c>
      <c r="B600" s="106" t="s">
        <v>1217</v>
      </c>
      <c r="C600" s="106">
        <v>511.3</v>
      </c>
      <c r="D600" s="106" t="s">
        <v>1169</v>
      </c>
      <c r="E600" s="89">
        <f t="shared" ref="E600:E663" si="9">C600*$E$23+C600</f>
        <v>766.95</v>
      </c>
    </row>
    <row r="601" spans="1:5" ht="22.5" thickTop="1" thickBot="1">
      <c r="A601" s="106">
        <v>2333</v>
      </c>
      <c r="B601" s="106" t="s">
        <v>1218</v>
      </c>
      <c r="C601" s="106">
        <v>608.1</v>
      </c>
      <c r="D601" s="106" t="s">
        <v>1169</v>
      </c>
      <c r="E601" s="89">
        <f t="shared" si="9"/>
        <v>912.15000000000009</v>
      </c>
    </row>
    <row r="602" spans="1:5" ht="22.5" thickTop="1" thickBot="1">
      <c r="A602" s="106">
        <v>2334</v>
      </c>
      <c r="B602" s="106" t="s">
        <v>1219</v>
      </c>
      <c r="C602" s="106">
        <v>699.6</v>
      </c>
      <c r="D602" s="106" t="s">
        <v>1169</v>
      </c>
      <c r="E602" s="89">
        <f t="shared" si="9"/>
        <v>1049.4000000000001</v>
      </c>
    </row>
    <row r="603" spans="1:5" ht="22.5" thickTop="1" thickBot="1">
      <c r="A603" s="106">
        <v>3582</v>
      </c>
      <c r="B603" s="106" t="s">
        <v>2761</v>
      </c>
      <c r="C603" s="106">
        <v>33475</v>
      </c>
      <c r="D603" s="106" t="s">
        <v>1262</v>
      </c>
      <c r="E603" s="89">
        <f t="shared" si="9"/>
        <v>50212.5</v>
      </c>
    </row>
    <row r="604" spans="1:5" ht="22.5" thickTop="1" thickBot="1">
      <c r="A604" s="106">
        <v>3583</v>
      </c>
      <c r="B604" s="106" t="s">
        <v>2762</v>
      </c>
      <c r="C604" s="106">
        <v>29250</v>
      </c>
      <c r="D604" s="106" t="s">
        <v>1262</v>
      </c>
      <c r="E604" s="89">
        <f t="shared" si="9"/>
        <v>43875</v>
      </c>
    </row>
    <row r="605" spans="1:5" ht="22.5" thickTop="1" thickBot="1">
      <c r="A605" s="106">
        <v>3584</v>
      </c>
      <c r="B605" s="106" t="s">
        <v>1987</v>
      </c>
      <c r="C605" s="106">
        <v>48100</v>
      </c>
      <c r="D605" s="106" t="s">
        <v>1262</v>
      </c>
      <c r="E605" s="89">
        <f t="shared" si="9"/>
        <v>72150</v>
      </c>
    </row>
    <row r="606" spans="1:5" ht="22.5" thickTop="1" thickBot="1">
      <c r="A606" s="106">
        <v>5207</v>
      </c>
      <c r="B606" s="106" t="s">
        <v>6457</v>
      </c>
      <c r="C606" s="106">
        <v>5460</v>
      </c>
      <c r="D606" s="106" t="s">
        <v>1928</v>
      </c>
      <c r="E606" s="89">
        <f t="shared" si="9"/>
        <v>8190</v>
      </c>
    </row>
    <row r="607" spans="1:5" ht="22.5" thickTop="1" thickBot="1">
      <c r="A607" s="106">
        <v>397</v>
      </c>
      <c r="B607" s="106" t="s">
        <v>2257</v>
      </c>
      <c r="C607" s="106">
        <v>8260</v>
      </c>
      <c r="D607" s="106" t="s">
        <v>2339</v>
      </c>
      <c r="E607" s="89">
        <f t="shared" si="9"/>
        <v>12390</v>
      </c>
    </row>
    <row r="608" spans="1:5" ht="22.5" thickTop="1" thickBot="1">
      <c r="A608" s="106">
        <v>375</v>
      </c>
      <c r="B608" s="106" t="s">
        <v>3766</v>
      </c>
      <c r="C608" s="106">
        <v>19753</v>
      </c>
      <c r="D608" s="106" t="s">
        <v>2339</v>
      </c>
      <c r="E608" s="89">
        <f t="shared" si="9"/>
        <v>29629.5</v>
      </c>
    </row>
    <row r="609" spans="1:5" ht="21.75" customHeight="1" thickTop="1" thickBot="1">
      <c r="A609" s="106">
        <v>376</v>
      </c>
      <c r="B609" s="106" t="s">
        <v>3767</v>
      </c>
      <c r="C609" s="106">
        <v>19753</v>
      </c>
      <c r="D609" s="106" t="s">
        <v>2339</v>
      </c>
      <c r="E609" s="89">
        <f t="shared" si="9"/>
        <v>29629.5</v>
      </c>
    </row>
    <row r="610" spans="1:5" ht="21.75" customHeight="1" thickTop="1" thickBot="1">
      <c r="A610" s="106">
        <v>3289</v>
      </c>
      <c r="B610" s="106" t="s">
        <v>6017</v>
      </c>
      <c r="C610" s="106" t="e">
        <v>#N/A</v>
      </c>
      <c r="D610" s="106" t="s">
        <v>4475</v>
      </c>
      <c r="E610" s="89" t="e">
        <f t="shared" si="9"/>
        <v>#N/A</v>
      </c>
    </row>
    <row r="611" spans="1:5" ht="21.75" customHeight="1" thickTop="1" thickBot="1">
      <c r="A611" s="106">
        <v>2426</v>
      </c>
      <c r="B611" s="106" t="s">
        <v>6016</v>
      </c>
      <c r="C611" s="106" t="e">
        <v>#N/A</v>
      </c>
      <c r="D611" s="106" t="s">
        <v>4475</v>
      </c>
      <c r="E611" s="89" t="e">
        <f t="shared" si="9"/>
        <v>#N/A</v>
      </c>
    </row>
    <row r="612" spans="1:5" ht="22.5" thickTop="1" thickBot="1">
      <c r="A612" s="106">
        <v>1892</v>
      </c>
      <c r="B612" s="106" t="s">
        <v>4469</v>
      </c>
      <c r="C612" s="106">
        <v>38091.800000000003</v>
      </c>
      <c r="D612" s="106" t="s">
        <v>4501</v>
      </c>
      <c r="E612" s="89">
        <f t="shared" si="9"/>
        <v>57137.700000000004</v>
      </c>
    </row>
    <row r="613" spans="1:5" ht="22.5" thickTop="1" thickBot="1">
      <c r="A613" s="106">
        <v>2739</v>
      </c>
      <c r="B613" s="106" t="s">
        <v>6078</v>
      </c>
      <c r="C613" s="106">
        <v>38091.800000000003</v>
      </c>
      <c r="D613" s="106" t="s">
        <v>4501</v>
      </c>
      <c r="E613" s="89">
        <f t="shared" si="9"/>
        <v>57137.700000000004</v>
      </c>
    </row>
    <row r="614" spans="1:5" ht="22.5" thickTop="1" thickBot="1">
      <c r="A614" s="106">
        <v>2912</v>
      </c>
      <c r="B614" s="106" t="s">
        <v>3725</v>
      </c>
      <c r="C614" s="106">
        <v>18042.400000000001</v>
      </c>
      <c r="D614" s="106" t="s">
        <v>1659</v>
      </c>
      <c r="E614" s="89">
        <f t="shared" si="9"/>
        <v>27063.600000000002</v>
      </c>
    </row>
    <row r="615" spans="1:5" ht="22.5" thickTop="1" thickBot="1">
      <c r="A615" s="106">
        <v>3870</v>
      </c>
      <c r="B615" s="106" t="s">
        <v>3726</v>
      </c>
      <c r="C615" s="106">
        <v>16679.3</v>
      </c>
      <c r="D615" s="106" t="s">
        <v>1659</v>
      </c>
      <c r="E615" s="89">
        <f t="shared" si="9"/>
        <v>25018.949999999997</v>
      </c>
    </row>
    <row r="616" spans="1:5" ht="22.5" thickTop="1" thickBot="1">
      <c r="A616" s="106">
        <v>3527</v>
      </c>
      <c r="B616" s="106" t="s">
        <v>3727</v>
      </c>
      <c r="C616" s="106">
        <v>14123.7</v>
      </c>
      <c r="D616" s="106" t="s">
        <v>1659</v>
      </c>
      <c r="E616" s="89">
        <f t="shared" si="9"/>
        <v>21185.550000000003</v>
      </c>
    </row>
    <row r="617" spans="1:5" ht="22.5" thickTop="1" thickBot="1">
      <c r="A617" s="106">
        <v>3536</v>
      </c>
      <c r="B617" s="106" t="s">
        <v>3728</v>
      </c>
      <c r="C617" s="106">
        <v>12644.3</v>
      </c>
      <c r="D617" s="106" t="s">
        <v>1659</v>
      </c>
      <c r="E617" s="89">
        <f t="shared" si="9"/>
        <v>18966.449999999997</v>
      </c>
    </row>
    <row r="618" spans="1:5" ht="22.5" thickTop="1" thickBot="1">
      <c r="A618" s="106">
        <v>1179</v>
      </c>
      <c r="B618" s="106" t="s">
        <v>3729</v>
      </c>
      <c r="C618" s="106">
        <v>10664.8</v>
      </c>
      <c r="D618" s="106" t="s">
        <v>1659</v>
      </c>
      <c r="E618" s="89">
        <f t="shared" si="9"/>
        <v>15997.199999999999</v>
      </c>
    </row>
    <row r="619" spans="1:5" ht="22.5" thickTop="1" thickBot="1">
      <c r="A619" s="106">
        <v>3628</v>
      </c>
      <c r="B619" s="106" t="s">
        <v>3730</v>
      </c>
      <c r="C619" s="106">
        <v>10664.8</v>
      </c>
      <c r="D619" s="106" t="s">
        <v>1659</v>
      </c>
      <c r="E619" s="89">
        <f t="shared" si="9"/>
        <v>15997.199999999999</v>
      </c>
    </row>
    <row r="620" spans="1:5" ht="22.5" thickTop="1" thickBot="1">
      <c r="A620" s="106">
        <v>1334</v>
      </c>
      <c r="B620" s="106" t="s">
        <v>3731</v>
      </c>
      <c r="C620" s="106">
        <v>10001.299999999999</v>
      </c>
      <c r="D620" s="106" t="s">
        <v>1659</v>
      </c>
      <c r="E620" s="89">
        <f t="shared" si="9"/>
        <v>15001.949999999999</v>
      </c>
    </row>
    <row r="621" spans="1:5" ht="21" customHeight="1" thickTop="1" thickBot="1">
      <c r="A621" s="106">
        <v>926</v>
      </c>
      <c r="B621" s="106" t="s">
        <v>3732</v>
      </c>
      <c r="C621" s="106">
        <v>10001.299999999999</v>
      </c>
      <c r="D621" s="106" t="s">
        <v>1659</v>
      </c>
      <c r="E621" s="89">
        <f t="shared" si="9"/>
        <v>15001.949999999999</v>
      </c>
    </row>
    <row r="622" spans="1:5" ht="22.5" thickTop="1" thickBot="1">
      <c r="A622" s="106">
        <v>3629</v>
      </c>
      <c r="B622" s="106" t="s">
        <v>3733</v>
      </c>
      <c r="C622" s="106">
        <v>10001.299999999999</v>
      </c>
      <c r="D622" s="106" t="s">
        <v>1659</v>
      </c>
      <c r="E622" s="89">
        <f t="shared" si="9"/>
        <v>15001.949999999999</v>
      </c>
    </row>
    <row r="623" spans="1:5" ht="22.5" thickTop="1" thickBot="1">
      <c r="A623" s="106">
        <v>2605</v>
      </c>
      <c r="B623" s="106" t="s">
        <v>2763</v>
      </c>
      <c r="C623" s="106">
        <v>5135</v>
      </c>
      <c r="D623" s="106" t="s">
        <v>1262</v>
      </c>
      <c r="E623" s="89">
        <f t="shared" si="9"/>
        <v>7702.5</v>
      </c>
    </row>
    <row r="624" spans="1:5" ht="21" customHeight="1" thickTop="1" thickBot="1">
      <c r="A624" s="106">
        <v>367</v>
      </c>
      <c r="B624" s="106" t="s">
        <v>5163</v>
      </c>
      <c r="C624" s="106">
        <v>9759.7000000000007</v>
      </c>
      <c r="D624" s="106" t="s">
        <v>4138</v>
      </c>
      <c r="E624" s="89">
        <f t="shared" si="9"/>
        <v>14639.550000000001</v>
      </c>
    </row>
    <row r="625" spans="1:5" ht="21" customHeight="1" thickTop="1" thickBot="1">
      <c r="A625" s="106">
        <v>1444</v>
      </c>
      <c r="B625" s="106" t="s">
        <v>6050</v>
      </c>
      <c r="C625" s="106">
        <v>2980.7</v>
      </c>
      <c r="D625" s="106" t="s">
        <v>5802</v>
      </c>
      <c r="E625" s="89">
        <f t="shared" si="9"/>
        <v>4471.0499999999993</v>
      </c>
    </row>
    <row r="626" spans="1:5" ht="22.5" thickTop="1" thickBot="1">
      <c r="A626" s="106">
        <v>561</v>
      </c>
      <c r="B626" s="106" t="s">
        <v>5809</v>
      </c>
      <c r="C626" s="106">
        <v>5110</v>
      </c>
      <c r="D626" s="106" t="s">
        <v>5802</v>
      </c>
      <c r="E626" s="89">
        <f t="shared" si="9"/>
        <v>7665</v>
      </c>
    </row>
    <row r="627" spans="1:5" ht="21" customHeight="1" thickTop="1" thickBot="1">
      <c r="A627" s="106">
        <v>1493</v>
      </c>
      <c r="B627" s="106" t="s">
        <v>4513</v>
      </c>
      <c r="C627" s="106">
        <v>3340.3</v>
      </c>
      <c r="D627" s="106" t="s">
        <v>2379</v>
      </c>
      <c r="E627" s="89">
        <f t="shared" si="9"/>
        <v>5010.4500000000007</v>
      </c>
    </row>
    <row r="628" spans="1:5" ht="22.5" thickTop="1" thickBot="1">
      <c r="A628" s="106">
        <v>43</v>
      </c>
      <c r="B628" s="106" t="s">
        <v>4514</v>
      </c>
      <c r="C628" s="106">
        <v>3340.3</v>
      </c>
      <c r="D628" s="106" t="s">
        <v>2379</v>
      </c>
      <c r="E628" s="89">
        <f t="shared" si="9"/>
        <v>5010.4500000000007</v>
      </c>
    </row>
    <row r="629" spans="1:5" ht="22.5" thickTop="1" thickBot="1">
      <c r="A629" s="106">
        <v>37</v>
      </c>
      <c r="B629" s="106" t="s">
        <v>4515</v>
      </c>
      <c r="C629" s="106">
        <v>2691.2</v>
      </c>
      <c r="D629" s="106" t="s">
        <v>2379</v>
      </c>
      <c r="E629" s="89">
        <f t="shared" si="9"/>
        <v>4036.7999999999997</v>
      </c>
    </row>
    <row r="630" spans="1:5" ht="22.5" thickTop="1" thickBot="1">
      <c r="A630" s="106">
        <v>2698</v>
      </c>
      <c r="B630" s="106" t="s">
        <v>5366</v>
      </c>
      <c r="C630" s="106">
        <v>689.1</v>
      </c>
      <c r="D630" s="106" t="s">
        <v>2379</v>
      </c>
      <c r="E630" s="89">
        <f t="shared" si="9"/>
        <v>1033.6500000000001</v>
      </c>
    </row>
    <row r="631" spans="1:5" ht="22.5" thickTop="1" thickBot="1">
      <c r="A631" s="106">
        <v>2560</v>
      </c>
      <c r="B631" s="106" t="s">
        <v>5365</v>
      </c>
      <c r="C631" s="106">
        <v>232.2</v>
      </c>
      <c r="D631" s="106" t="s">
        <v>2379</v>
      </c>
      <c r="E631" s="89">
        <f t="shared" si="9"/>
        <v>348.29999999999995</v>
      </c>
    </row>
    <row r="632" spans="1:5" ht="22.5" thickTop="1" thickBot="1">
      <c r="A632" s="106">
        <v>1465</v>
      </c>
      <c r="B632" s="106" t="s">
        <v>5364</v>
      </c>
      <c r="C632" s="106">
        <v>232.2</v>
      </c>
      <c r="D632" s="106" t="s">
        <v>2379</v>
      </c>
      <c r="E632" s="89">
        <f t="shared" si="9"/>
        <v>348.29999999999995</v>
      </c>
    </row>
    <row r="633" spans="1:5" ht="22.5" thickTop="1" thickBot="1">
      <c r="A633" s="106">
        <v>2909</v>
      </c>
      <c r="B633" s="106" t="s">
        <v>5363</v>
      </c>
      <c r="C633" s="106">
        <v>232.2</v>
      </c>
      <c r="D633" s="106" t="s">
        <v>2379</v>
      </c>
      <c r="E633" s="89">
        <f t="shared" si="9"/>
        <v>348.29999999999995</v>
      </c>
    </row>
    <row r="634" spans="1:5" ht="22.5" thickTop="1" thickBot="1">
      <c r="A634" s="106">
        <v>36</v>
      </c>
      <c r="B634" s="106" t="s">
        <v>5724</v>
      </c>
      <c r="C634" s="106">
        <v>292.8</v>
      </c>
      <c r="D634" s="106" t="s">
        <v>5725</v>
      </c>
      <c r="E634" s="89">
        <f t="shared" si="9"/>
        <v>439.20000000000005</v>
      </c>
    </row>
    <row r="635" spans="1:5" ht="21" customHeight="1" thickTop="1" thickBot="1">
      <c r="A635" s="106">
        <v>506</v>
      </c>
      <c r="B635" s="106" t="s">
        <v>5727</v>
      </c>
      <c r="C635" s="106">
        <v>859.1</v>
      </c>
      <c r="D635" s="106" t="s">
        <v>5725</v>
      </c>
      <c r="E635" s="89">
        <f t="shared" si="9"/>
        <v>1288.6500000000001</v>
      </c>
    </row>
    <row r="636" spans="1:5" ht="22.5" thickTop="1" thickBot="1">
      <c r="A636" s="106">
        <v>1218</v>
      </c>
      <c r="B636" s="106" t="s">
        <v>5728</v>
      </c>
      <c r="C636" s="106">
        <v>1379.4</v>
      </c>
      <c r="D636" s="106" t="s">
        <v>5725</v>
      </c>
      <c r="E636" s="89">
        <f t="shared" si="9"/>
        <v>2069.1000000000004</v>
      </c>
    </row>
    <row r="637" spans="1:5" ht="22.5" thickTop="1" thickBot="1">
      <c r="A637" s="106">
        <v>520</v>
      </c>
      <c r="B637" s="106" t="s">
        <v>5726</v>
      </c>
      <c r="C637" s="106">
        <v>580.79999999999995</v>
      </c>
      <c r="D637" s="106" t="s">
        <v>5725</v>
      </c>
      <c r="E637" s="89">
        <f t="shared" si="9"/>
        <v>871.19999999999993</v>
      </c>
    </row>
    <row r="638" spans="1:5" ht="22.5" thickTop="1" thickBot="1">
      <c r="A638" s="106">
        <v>5352</v>
      </c>
      <c r="B638" s="106" t="s">
        <v>6800</v>
      </c>
      <c r="C638" s="106">
        <v>112846.5</v>
      </c>
      <c r="D638" s="106" t="s">
        <v>4511</v>
      </c>
      <c r="E638" s="89">
        <f t="shared" si="9"/>
        <v>169269.75</v>
      </c>
    </row>
    <row r="639" spans="1:5" ht="22.5" thickTop="1" thickBot="1">
      <c r="A639" s="106">
        <v>5354</v>
      </c>
      <c r="B639" s="106" t="s">
        <v>6801</v>
      </c>
      <c r="C639" s="106">
        <v>149118.6</v>
      </c>
      <c r="D639" s="106" t="s">
        <v>4511</v>
      </c>
      <c r="E639" s="89">
        <f t="shared" si="9"/>
        <v>223677.90000000002</v>
      </c>
    </row>
    <row r="640" spans="1:5" ht="22.5" thickTop="1" thickBot="1">
      <c r="A640" s="106">
        <v>3816</v>
      </c>
      <c r="B640" s="106" t="s">
        <v>2071</v>
      </c>
      <c r="C640" s="106">
        <v>1189.9000000000001</v>
      </c>
      <c r="D640" s="106" t="s">
        <v>1083</v>
      </c>
      <c r="E640" s="89">
        <f t="shared" si="9"/>
        <v>1784.8500000000001</v>
      </c>
    </row>
    <row r="641" spans="1:5" ht="22.5" thickTop="1" thickBot="1">
      <c r="A641" s="106">
        <v>3817</v>
      </c>
      <c r="B641" s="106" t="s">
        <v>2072</v>
      </c>
      <c r="C641" s="106">
        <v>1189.9000000000001</v>
      </c>
      <c r="D641" s="106" t="s">
        <v>1083</v>
      </c>
      <c r="E641" s="89">
        <f t="shared" si="9"/>
        <v>1784.8500000000001</v>
      </c>
    </row>
    <row r="642" spans="1:5" ht="22.5" thickTop="1" thickBot="1">
      <c r="A642" s="106">
        <v>3818</v>
      </c>
      <c r="B642" s="106" t="s">
        <v>2073</v>
      </c>
      <c r="C642" s="106">
        <v>1342.9</v>
      </c>
      <c r="D642" s="106" t="s">
        <v>1083</v>
      </c>
      <c r="E642" s="89">
        <f t="shared" si="9"/>
        <v>2014.3500000000001</v>
      </c>
    </row>
    <row r="643" spans="1:5" ht="21.75" customHeight="1" thickTop="1" thickBot="1">
      <c r="A643" s="106">
        <v>902</v>
      </c>
      <c r="B643" s="106" t="s">
        <v>1459</v>
      </c>
      <c r="C643" s="106">
        <v>1477.3</v>
      </c>
      <c r="D643" s="106" t="s">
        <v>2857</v>
      </c>
      <c r="E643" s="89">
        <f t="shared" si="9"/>
        <v>2215.9499999999998</v>
      </c>
    </row>
    <row r="644" spans="1:5" ht="21.75" customHeight="1" thickTop="1" thickBot="1">
      <c r="A644" s="106">
        <v>1398</v>
      </c>
      <c r="B644" s="106" t="s">
        <v>1460</v>
      </c>
      <c r="C644" s="106">
        <v>1761.7</v>
      </c>
      <c r="D644" s="106" t="s">
        <v>2857</v>
      </c>
      <c r="E644" s="89">
        <f t="shared" si="9"/>
        <v>2642.55</v>
      </c>
    </row>
    <row r="645" spans="1:5" ht="21.75" customHeight="1" thickTop="1" thickBot="1">
      <c r="A645" s="106">
        <v>336</v>
      </c>
      <c r="B645" s="106" t="s">
        <v>1461</v>
      </c>
      <c r="C645" s="106">
        <v>2058.1</v>
      </c>
      <c r="D645" s="106" t="s">
        <v>2857</v>
      </c>
      <c r="E645" s="89">
        <f t="shared" si="9"/>
        <v>3087.1499999999996</v>
      </c>
    </row>
    <row r="646" spans="1:5" ht="21.75" customHeight="1" thickTop="1" thickBot="1">
      <c r="A646" s="106">
        <v>492</v>
      </c>
      <c r="B646" s="106" t="s">
        <v>1462</v>
      </c>
      <c r="C646" s="106">
        <v>1477.3</v>
      </c>
      <c r="D646" s="106" t="s">
        <v>2857</v>
      </c>
      <c r="E646" s="89">
        <f t="shared" si="9"/>
        <v>2215.9499999999998</v>
      </c>
    </row>
    <row r="647" spans="1:5" ht="21.75" customHeight="1" thickTop="1" thickBot="1">
      <c r="A647" s="106">
        <v>1330</v>
      </c>
      <c r="B647" s="106" t="s">
        <v>1463</v>
      </c>
      <c r="C647" s="106">
        <v>1761.7</v>
      </c>
      <c r="D647" s="106" t="s">
        <v>2857</v>
      </c>
      <c r="E647" s="89">
        <f t="shared" si="9"/>
        <v>2642.55</v>
      </c>
    </row>
    <row r="648" spans="1:5" ht="21.75" customHeight="1" thickTop="1" thickBot="1">
      <c r="A648" s="106">
        <v>1331</v>
      </c>
      <c r="B648" s="106" t="s">
        <v>1464</v>
      </c>
      <c r="C648" s="106">
        <v>2058.1</v>
      </c>
      <c r="D648" s="106" t="s">
        <v>2857</v>
      </c>
      <c r="E648" s="89">
        <f t="shared" si="9"/>
        <v>3087.1499999999996</v>
      </c>
    </row>
    <row r="649" spans="1:5" ht="21.75" customHeight="1" thickTop="1" thickBot="1">
      <c r="A649" s="106">
        <v>743</v>
      </c>
      <c r="B649" s="106" t="s">
        <v>1465</v>
      </c>
      <c r="C649" s="106">
        <v>1477.3</v>
      </c>
      <c r="D649" s="106" t="s">
        <v>2857</v>
      </c>
      <c r="E649" s="89">
        <f t="shared" si="9"/>
        <v>2215.9499999999998</v>
      </c>
    </row>
    <row r="650" spans="1:5" ht="21.75" customHeight="1" thickTop="1" thickBot="1">
      <c r="A650" s="106">
        <v>1004</v>
      </c>
      <c r="B650" s="106" t="s">
        <v>1466</v>
      </c>
      <c r="C650" s="106">
        <v>1761.7</v>
      </c>
      <c r="D650" s="106" t="s">
        <v>2857</v>
      </c>
      <c r="E650" s="89">
        <f t="shared" si="9"/>
        <v>2642.55</v>
      </c>
    </row>
    <row r="651" spans="1:5" ht="21.75" customHeight="1" thickTop="1" thickBot="1">
      <c r="A651" s="106">
        <v>1703</v>
      </c>
      <c r="B651" s="106" t="s">
        <v>1467</v>
      </c>
      <c r="C651" s="106">
        <v>2001.4</v>
      </c>
      <c r="D651" s="106" t="s">
        <v>2857</v>
      </c>
      <c r="E651" s="89">
        <f t="shared" si="9"/>
        <v>3002.1000000000004</v>
      </c>
    </row>
    <row r="652" spans="1:5" ht="22.5" thickTop="1" thickBot="1">
      <c r="A652" s="106">
        <v>1704</v>
      </c>
      <c r="B652" s="106" t="s">
        <v>1468</v>
      </c>
      <c r="C652" s="106">
        <v>1477.3</v>
      </c>
      <c r="D652" s="106" t="s">
        <v>2857</v>
      </c>
      <c r="E652" s="89">
        <f t="shared" si="9"/>
        <v>2215.9499999999998</v>
      </c>
    </row>
    <row r="653" spans="1:5" ht="22.5" thickTop="1" thickBot="1">
      <c r="A653" s="106">
        <v>1705</v>
      </c>
      <c r="B653" s="106" t="s">
        <v>1469</v>
      </c>
      <c r="C653" s="106">
        <v>1761.7</v>
      </c>
      <c r="D653" s="106" t="s">
        <v>2857</v>
      </c>
      <c r="E653" s="89">
        <f t="shared" si="9"/>
        <v>2642.55</v>
      </c>
    </row>
    <row r="654" spans="1:5" ht="22.5" thickTop="1" thickBot="1">
      <c r="A654" s="106">
        <v>1706</v>
      </c>
      <c r="B654" s="106" t="s">
        <v>1470</v>
      </c>
      <c r="C654" s="106">
        <v>2001.4</v>
      </c>
      <c r="D654" s="106" t="s">
        <v>2857</v>
      </c>
      <c r="E654" s="89">
        <f t="shared" si="9"/>
        <v>3002.1000000000004</v>
      </c>
    </row>
    <row r="655" spans="1:5" ht="22.5" thickTop="1" thickBot="1">
      <c r="A655" s="106">
        <v>2147</v>
      </c>
      <c r="B655" s="106" t="s">
        <v>6116</v>
      </c>
      <c r="C655" s="106">
        <v>1548.4</v>
      </c>
      <c r="D655" s="106" t="s">
        <v>2857</v>
      </c>
      <c r="E655" s="89">
        <f t="shared" si="9"/>
        <v>2322.6000000000004</v>
      </c>
    </row>
    <row r="656" spans="1:5" ht="21" customHeight="1" thickTop="1" thickBot="1">
      <c r="A656" s="106">
        <v>2148</v>
      </c>
      <c r="B656" s="106" t="s">
        <v>6118</v>
      </c>
      <c r="C656" s="106">
        <v>1858</v>
      </c>
      <c r="D656" s="106" t="s">
        <v>2857</v>
      </c>
      <c r="E656" s="89">
        <f t="shared" si="9"/>
        <v>2787</v>
      </c>
    </row>
    <row r="657" spans="1:5" ht="21.75" customHeight="1" thickTop="1" thickBot="1">
      <c r="A657" s="106">
        <v>2149</v>
      </c>
      <c r="B657" s="106" t="s">
        <v>6120</v>
      </c>
      <c r="C657" s="106">
        <v>2157.5</v>
      </c>
      <c r="D657" s="106" t="s">
        <v>2857</v>
      </c>
      <c r="E657" s="89">
        <f t="shared" si="9"/>
        <v>3236.25</v>
      </c>
    </row>
    <row r="658" spans="1:5" ht="21.75" customHeight="1" thickTop="1" thickBot="1">
      <c r="A658" s="106">
        <v>1322</v>
      </c>
      <c r="B658" s="106" t="s">
        <v>6117</v>
      </c>
      <c r="C658" s="106">
        <v>1548.7</v>
      </c>
      <c r="D658" s="106" t="s">
        <v>2857</v>
      </c>
      <c r="E658" s="89">
        <f t="shared" si="9"/>
        <v>2323.0500000000002</v>
      </c>
    </row>
    <row r="659" spans="1:5" ht="22.5" thickTop="1" thickBot="1">
      <c r="A659" s="106">
        <v>2107</v>
      </c>
      <c r="B659" s="106" t="s">
        <v>6119</v>
      </c>
      <c r="C659" s="106">
        <v>1858.2</v>
      </c>
      <c r="D659" s="106" t="s">
        <v>2857</v>
      </c>
      <c r="E659" s="89">
        <f t="shared" si="9"/>
        <v>2787.3</v>
      </c>
    </row>
    <row r="660" spans="1:5" ht="22.5" thickTop="1" thickBot="1">
      <c r="A660" s="106">
        <v>2108</v>
      </c>
      <c r="B660" s="106" t="s">
        <v>6121</v>
      </c>
      <c r="C660" s="106">
        <v>2157.5</v>
      </c>
      <c r="D660" s="106" t="s">
        <v>2857</v>
      </c>
      <c r="E660" s="89">
        <f t="shared" si="9"/>
        <v>3236.25</v>
      </c>
    </row>
    <row r="661" spans="1:5" ht="22.5" thickTop="1" thickBot="1">
      <c r="A661" s="106">
        <v>3423</v>
      </c>
      <c r="B661" s="106" t="s">
        <v>5723</v>
      </c>
      <c r="C661" s="106">
        <v>43750</v>
      </c>
      <c r="D661" s="106" t="s">
        <v>2379</v>
      </c>
      <c r="E661" s="89">
        <f t="shared" si="9"/>
        <v>65625</v>
      </c>
    </row>
    <row r="662" spans="1:5" ht="22.5" thickTop="1" thickBot="1">
      <c r="A662" s="106">
        <v>1914</v>
      </c>
      <c r="B662" s="106" t="s">
        <v>6014</v>
      </c>
      <c r="C662" s="106">
        <v>44628.6</v>
      </c>
      <c r="D662" s="106" t="s">
        <v>4475</v>
      </c>
      <c r="E662" s="89">
        <f t="shared" si="9"/>
        <v>66942.899999999994</v>
      </c>
    </row>
    <row r="663" spans="1:5" ht="22.5" thickTop="1" thickBot="1">
      <c r="A663" s="106">
        <v>241</v>
      </c>
      <c r="B663" s="106" t="s">
        <v>6051</v>
      </c>
      <c r="C663" s="106">
        <v>10511.6</v>
      </c>
      <c r="D663" s="106" t="s">
        <v>5802</v>
      </c>
      <c r="E663" s="89">
        <f t="shared" si="9"/>
        <v>15767.400000000001</v>
      </c>
    </row>
    <row r="664" spans="1:5" ht="22.5" thickTop="1" thickBot="1">
      <c r="A664" s="106">
        <v>1348</v>
      </c>
      <c r="B664" s="106" t="s">
        <v>1528</v>
      </c>
      <c r="C664" s="106">
        <v>2951</v>
      </c>
      <c r="D664" s="106" t="s">
        <v>1248</v>
      </c>
      <c r="E664" s="89">
        <f t="shared" ref="E664:E727" si="10">C664*$E$23+C664</f>
        <v>4426.5</v>
      </c>
    </row>
    <row r="665" spans="1:5" ht="22.5" thickTop="1" thickBot="1">
      <c r="A665" s="106">
        <v>84</v>
      </c>
      <c r="B665" s="106" t="s">
        <v>1078</v>
      </c>
      <c r="C665" s="106">
        <v>4014.7</v>
      </c>
      <c r="D665" s="106" t="s">
        <v>1072</v>
      </c>
      <c r="E665" s="89">
        <f t="shared" si="10"/>
        <v>6022.0499999999993</v>
      </c>
    </row>
    <row r="666" spans="1:5" ht="22.5" thickTop="1" thickBot="1">
      <c r="A666" s="106">
        <v>2416</v>
      </c>
      <c r="B666" s="106" t="s">
        <v>2764</v>
      </c>
      <c r="C666" s="106">
        <v>5330</v>
      </c>
      <c r="D666" s="106" t="s">
        <v>1248</v>
      </c>
      <c r="E666" s="89">
        <f t="shared" si="10"/>
        <v>7995</v>
      </c>
    </row>
    <row r="667" spans="1:5" ht="22.5" thickTop="1" thickBot="1">
      <c r="A667" s="106">
        <v>1332</v>
      </c>
      <c r="B667" s="106" t="s">
        <v>1079</v>
      </c>
      <c r="C667" s="106">
        <v>5725.4</v>
      </c>
      <c r="D667" s="106" t="s">
        <v>1072</v>
      </c>
      <c r="E667" s="89">
        <f t="shared" si="10"/>
        <v>8588.0999999999985</v>
      </c>
    </row>
    <row r="668" spans="1:5" ht="22.5" thickTop="1" thickBot="1">
      <c r="A668" s="106">
        <v>1553</v>
      </c>
      <c r="B668" s="106" t="s">
        <v>1080</v>
      </c>
      <c r="C668" s="106">
        <v>8462.2999999999993</v>
      </c>
      <c r="D668" s="106" t="s">
        <v>1072</v>
      </c>
      <c r="E668" s="89">
        <f t="shared" si="10"/>
        <v>12693.449999999999</v>
      </c>
    </row>
    <row r="669" spans="1:5" ht="22.5" thickTop="1" thickBot="1">
      <c r="A669" s="106">
        <v>4249</v>
      </c>
      <c r="B669" s="106" t="s">
        <v>4922</v>
      </c>
      <c r="C669" s="106">
        <v>181.9</v>
      </c>
      <c r="D669" s="106" t="s">
        <v>4923</v>
      </c>
      <c r="E669" s="89">
        <f t="shared" si="10"/>
        <v>272.85000000000002</v>
      </c>
    </row>
    <row r="670" spans="1:5" ht="22.5" thickTop="1" thickBot="1">
      <c r="A670" s="106">
        <v>294</v>
      </c>
      <c r="B670" s="106" t="s">
        <v>4977</v>
      </c>
      <c r="C670" s="106">
        <v>8205.9</v>
      </c>
      <c r="D670" s="106" t="s">
        <v>4511</v>
      </c>
      <c r="E670" s="89">
        <f t="shared" si="10"/>
        <v>12308.849999999999</v>
      </c>
    </row>
    <row r="671" spans="1:5" ht="22.5" thickTop="1" thickBot="1">
      <c r="A671" s="106">
        <v>426</v>
      </c>
      <c r="B671" s="106" t="s">
        <v>6493</v>
      </c>
      <c r="C671" s="106">
        <v>3207.3</v>
      </c>
      <c r="D671" s="106" t="s">
        <v>6490</v>
      </c>
      <c r="E671" s="89">
        <f t="shared" si="10"/>
        <v>4810.9500000000007</v>
      </c>
    </row>
    <row r="672" spans="1:5" ht="22.5" thickTop="1" thickBot="1">
      <c r="A672" s="106">
        <v>3110</v>
      </c>
      <c r="B672" s="106" t="s">
        <v>6489</v>
      </c>
      <c r="C672" s="106">
        <v>590.79999999999995</v>
      </c>
      <c r="D672" s="106" t="s">
        <v>6490</v>
      </c>
      <c r="E672" s="89">
        <f t="shared" si="10"/>
        <v>886.19999999999993</v>
      </c>
    </row>
    <row r="673" spans="1:5" ht="22.5" thickTop="1" thickBot="1">
      <c r="A673" s="106">
        <v>1125</v>
      </c>
      <c r="B673" s="106" t="s">
        <v>6491</v>
      </c>
      <c r="C673" s="106">
        <v>1085</v>
      </c>
      <c r="D673" s="106" t="s">
        <v>6490</v>
      </c>
      <c r="E673" s="89">
        <f t="shared" si="10"/>
        <v>1627.5</v>
      </c>
    </row>
    <row r="674" spans="1:5" ht="22.5" thickTop="1" thickBot="1">
      <c r="A674" s="106">
        <v>425</v>
      </c>
      <c r="B674" s="106" t="s">
        <v>6492</v>
      </c>
      <c r="C674" s="106">
        <v>1980.1</v>
      </c>
      <c r="D674" s="106" t="s">
        <v>6490</v>
      </c>
      <c r="E674" s="89">
        <f t="shared" si="10"/>
        <v>2970.1499999999996</v>
      </c>
    </row>
    <row r="675" spans="1:5" ht="22.5" thickTop="1" thickBot="1">
      <c r="A675" s="106">
        <v>2529</v>
      </c>
      <c r="B675" s="106" t="s">
        <v>5004</v>
      </c>
      <c r="C675" s="106">
        <v>13582.4</v>
      </c>
      <c r="D675" s="106" t="s">
        <v>4511</v>
      </c>
      <c r="E675" s="89">
        <f t="shared" si="10"/>
        <v>20373.599999999999</v>
      </c>
    </row>
    <row r="676" spans="1:5" ht="22.5" thickTop="1" thickBot="1">
      <c r="A676" s="106">
        <v>1323</v>
      </c>
      <c r="B676" s="106" t="s">
        <v>1507</v>
      </c>
      <c r="C676" s="106">
        <v>8079</v>
      </c>
      <c r="D676" s="106" t="s">
        <v>1072</v>
      </c>
      <c r="E676" s="89">
        <f t="shared" si="10"/>
        <v>12118.5</v>
      </c>
    </row>
    <row r="677" spans="1:5" ht="22.5" thickTop="1" thickBot="1">
      <c r="A677" s="106">
        <v>1118</v>
      </c>
      <c r="B677" s="106" t="s">
        <v>1250</v>
      </c>
      <c r="C677" s="106">
        <v>12008.9</v>
      </c>
      <c r="D677" s="106" t="s">
        <v>1072</v>
      </c>
      <c r="E677" s="89">
        <f t="shared" si="10"/>
        <v>18013.349999999999</v>
      </c>
    </row>
    <row r="678" spans="1:5" ht="22.5" thickTop="1" thickBot="1">
      <c r="A678" s="106">
        <v>791</v>
      </c>
      <c r="B678" s="106" t="s">
        <v>5810</v>
      </c>
      <c r="C678" s="106">
        <v>6502.6</v>
      </c>
      <c r="D678" s="106" t="s">
        <v>5802</v>
      </c>
      <c r="E678" s="89">
        <f t="shared" si="10"/>
        <v>9753.9000000000015</v>
      </c>
    </row>
    <row r="679" spans="1:5" ht="21.75" customHeight="1" thickTop="1" thickBot="1">
      <c r="A679" s="106">
        <v>4976</v>
      </c>
      <c r="B679" s="106" t="s">
        <v>3252</v>
      </c>
      <c r="C679" s="106">
        <v>181.9</v>
      </c>
      <c r="D679" s="106" t="s">
        <v>2379</v>
      </c>
      <c r="E679" s="89">
        <f t="shared" si="10"/>
        <v>272.85000000000002</v>
      </c>
    </row>
    <row r="680" spans="1:5" ht="22.5" thickTop="1" thickBot="1">
      <c r="A680" s="106">
        <v>4977</v>
      </c>
      <c r="B680" s="106" t="s">
        <v>3253</v>
      </c>
      <c r="C680" s="106">
        <v>181.9</v>
      </c>
      <c r="D680" s="106" t="s">
        <v>2379</v>
      </c>
      <c r="E680" s="89">
        <f t="shared" si="10"/>
        <v>272.85000000000002</v>
      </c>
    </row>
    <row r="681" spans="1:5" ht="22.5" thickTop="1" thickBot="1">
      <c r="A681" s="106">
        <v>4978</v>
      </c>
      <c r="B681" s="106" t="s">
        <v>3254</v>
      </c>
      <c r="C681" s="106">
        <v>181.9</v>
      </c>
      <c r="D681" s="106" t="s">
        <v>2379</v>
      </c>
      <c r="E681" s="89">
        <f t="shared" si="10"/>
        <v>272.85000000000002</v>
      </c>
    </row>
    <row r="682" spans="1:5" ht="22.5" thickTop="1" thickBot="1">
      <c r="A682" s="106">
        <v>3260</v>
      </c>
      <c r="B682" s="106" t="s">
        <v>5412</v>
      </c>
      <c r="C682" s="106">
        <v>627.6</v>
      </c>
      <c r="D682" s="106" t="s">
        <v>3004</v>
      </c>
      <c r="E682" s="89">
        <f t="shared" si="10"/>
        <v>941.40000000000009</v>
      </c>
    </row>
    <row r="683" spans="1:5" ht="22.5" thickTop="1" thickBot="1">
      <c r="A683" s="106">
        <v>2479</v>
      </c>
      <c r="B683" s="106" t="s">
        <v>2380</v>
      </c>
      <c r="C683" s="106">
        <v>3840</v>
      </c>
      <c r="D683" s="106" t="s">
        <v>2380</v>
      </c>
      <c r="E683" s="89">
        <f t="shared" si="10"/>
        <v>5760</v>
      </c>
    </row>
    <row r="684" spans="1:5" ht="22.5" thickTop="1" thickBot="1">
      <c r="A684" s="106">
        <v>2585</v>
      </c>
      <c r="B684" s="106" t="s">
        <v>3050</v>
      </c>
      <c r="C684" s="106">
        <v>19921.900000000001</v>
      </c>
      <c r="D684" s="106" t="s">
        <v>3051</v>
      </c>
      <c r="E684" s="89">
        <f t="shared" si="10"/>
        <v>29882.850000000002</v>
      </c>
    </row>
    <row r="685" spans="1:5" ht="22.5" thickTop="1" thickBot="1">
      <c r="A685" s="106">
        <v>1874</v>
      </c>
      <c r="B685" s="106" t="s">
        <v>2538</v>
      </c>
      <c r="C685" s="106">
        <v>24615.9</v>
      </c>
      <c r="D685" s="106" t="s">
        <v>5100</v>
      </c>
      <c r="E685" s="89">
        <f t="shared" si="10"/>
        <v>36923.850000000006</v>
      </c>
    </row>
    <row r="686" spans="1:5" ht="21" customHeight="1" thickTop="1" thickBot="1">
      <c r="A686" s="106">
        <v>1875</v>
      </c>
      <c r="B686" s="106" t="s">
        <v>2539</v>
      </c>
      <c r="C686" s="106">
        <v>27077.5</v>
      </c>
      <c r="D686" s="106" t="s">
        <v>5100</v>
      </c>
      <c r="E686" s="89">
        <f t="shared" si="10"/>
        <v>40616.25</v>
      </c>
    </row>
    <row r="687" spans="1:5" ht="21" customHeight="1" thickTop="1" thickBot="1">
      <c r="A687" s="106">
        <v>1876</v>
      </c>
      <c r="B687" s="106" t="s">
        <v>2540</v>
      </c>
      <c r="C687" s="106">
        <v>19057.5</v>
      </c>
      <c r="D687" s="106" t="s">
        <v>5100</v>
      </c>
      <c r="E687" s="89">
        <f t="shared" si="10"/>
        <v>28586.25</v>
      </c>
    </row>
    <row r="688" spans="1:5" ht="21" customHeight="1" thickTop="1" thickBot="1">
      <c r="A688" s="106">
        <v>1877</v>
      </c>
      <c r="B688" s="106" t="s">
        <v>2541</v>
      </c>
      <c r="C688" s="106">
        <v>20963.3</v>
      </c>
      <c r="D688" s="106" t="s">
        <v>5100</v>
      </c>
      <c r="E688" s="89">
        <f t="shared" si="10"/>
        <v>31444.949999999997</v>
      </c>
    </row>
    <row r="689" spans="1:5" ht="21" customHeight="1" thickTop="1" thickBot="1">
      <c r="A689" s="106">
        <v>1879</v>
      </c>
      <c r="B689" s="106" t="s">
        <v>4622</v>
      </c>
      <c r="C689" s="106">
        <v>8701.9</v>
      </c>
      <c r="D689" s="106" t="s">
        <v>2901</v>
      </c>
      <c r="E689" s="89">
        <f t="shared" si="10"/>
        <v>13052.849999999999</v>
      </c>
    </row>
    <row r="690" spans="1:5" ht="21" customHeight="1" thickTop="1" thickBot="1">
      <c r="A690" s="106">
        <v>28</v>
      </c>
      <c r="B690" s="106" t="s">
        <v>5788</v>
      </c>
      <c r="C690" s="106">
        <v>6671.4</v>
      </c>
      <c r="D690" s="106" t="s">
        <v>2901</v>
      </c>
      <c r="E690" s="89">
        <f t="shared" si="10"/>
        <v>10007.099999999999</v>
      </c>
    </row>
    <row r="691" spans="1:5" ht="21" customHeight="1" thickTop="1" thickBot="1">
      <c r="A691" s="106">
        <v>1878</v>
      </c>
      <c r="B691" s="106" t="s">
        <v>6335</v>
      </c>
      <c r="C691" s="106">
        <v>6854.4</v>
      </c>
      <c r="D691" s="106" t="s">
        <v>5100</v>
      </c>
      <c r="E691" s="89">
        <f t="shared" si="10"/>
        <v>10281.599999999999</v>
      </c>
    </row>
    <row r="692" spans="1:5" ht="21.75" customHeight="1" thickTop="1" thickBot="1">
      <c r="A692" s="106">
        <v>2275</v>
      </c>
      <c r="B692" s="106" t="s">
        <v>5348</v>
      </c>
      <c r="C692" s="106">
        <v>7755</v>
      </c>
      <c r="D692" s="106" t="s">
        <v>5100</v>
      </c>
      <c r="E692" s="89">
        <f t="shared" si="10"/>
        <v>11632.5</v>
      </c>
    </row>
    <row r="693" spans="1:5" ht="22.5" thickTop="1" thickBot="1">
      <c r="A693" s="106">
        <v>49</v>
      </c>
      <c r="B693" s="106" t="s">
        <v>4065</v>
      </c>
      <c r="C693" s="106">
        <v>5097.1000000000004</v>
      </c>
      <c r="D693" s="106" t="s">
        <v>5100</v>
      </c>
      <c r="E693" s="89">
        <f t="shared" si="10"/>
        <v>7645.6500000000005</v>
      </c>
    </row>
    <row r="694" spans="1:5" ht="22.5" thickTop="1" thickBot="1">
      <c r="A694" s="106">
        <v>50</v>
      </c>
      <c r="B694" s="106" t="s">
        <v>4066</v>
      </c>
      <c r="C694" s="106">
        <v>5710</v>
      </c>
      <c r="D694" s="106" t="s">
        <v>5100</v>
      </c>
      <c r="E694" s="89">
        <f t="shared" si="10"/>
        <v>8565</v>
      </c>
    </row>
    <row r="695" spans="1:5" ht="22.5" thickTop="1" thickBot="1">
      <c r="A695" s="106">
        <v>614</v>
      </c>
      <c r="B695" s="106" t="s">
        <v>5931</v>
      </c>
      <c r="C695" s="106">
        <v>7684.1</v>
      </c>
      <c r="D695" s="106" t="s">
        <v>5100</v>
      </c>
      <c r="E695" s="89">
        <f t="shared" si="10"/>
        <v>11526.150000000001</v>
      </c>
    </row>
    <row r="696" spans="1:5" ht="22.5" thickTop="1" thickBot="1">
      <c r="A696" s="106">
        <v>1941</v>
      </c>
      <c r="B696" s="106" t="s">
        <v>3715</v>
      </c>
      <c r="C696" s="106">
        <v>13758.6</v>
      </c>
      <c r="D696" s="106" t="s">
        <v>2333</v>
      </c>
      <c r="E696" s="89">
        <f t="shared" si="10"/>
        <v>20637.900000000001</v>
      </c>
    </row>
    <row r="697" spans="1:5" ht="22.5" thickTop="1" thickBot="1">
      <c r="A697" s="106">
        <v>3689</v>
      </c>
      <c r="B697" s="106" t="s">
        <v>2035</v>
      </c>
      <c r="C697" s="106">
        <v>7582.5</v>
      </c>
      <c r="D697" s="106" t="s">
        <v>2333</v>
      </c>
      <c r="E697" s="89">
        <f t="shared" si="10"/>
        <v>11373.75</v>
      </c>
    </row>
    <row r="698" spans="1:5" ht="22.5" thickTop="1" thickBot="1">
      <c r="A698" s="106">
        <v>44</v>
      </c>
      <c r="B698" s="106" t="s">
        <v>4118</v>
      </c>
      <c r="C698" s="106">
        <v>2000</v>
      </c>
      <c r="D698" s="106" t="s">
        <v>2354</v>
      </c>
      <c r="E698" s="89">
        <f t="shared" si="10"/>
        <v>3000</v>
      </c>
    </row>
    <row r="699" spans="1:5" ht="22.5" thickTop="1" thickBot="1">
      <c r="A699" s="106">
        <v>45</v>
      </c>
      <c r="B699" s="106" t="s">
        <v>4170</v>
      </c>
      <c r="C699" s="106">
        <v>1431.4</v>
      </c>
      <c r="D699" s="106" t="s">
        <v>2381</v>
      </c>
      <c r="E699" s="89">
        <f t="shared" si="10"/>
        <v>2147.1000000000004</v>
      </c>
    </row>
    <row r="700" spans="1:5" ht="22.5" thickTop="1" thickBot="1">
      <c r="A700" s="106">
        <v>1318</v>
      </c>
      <c r="B700" s="106" t="s">
        <v>4171</v>
      </c>
      <c r="C700" s="106">
        <v>1431.4</v>
      </c>
      <c r="D700" s="106" t="s">
        <v>2381</v>
      </c>
      <c r="E700" s="89">
        <f t="shared" si="10"/>
        <v>2147.1000000000004</v>
      </c>
    </row>
    <row r="701" spans="1:5" ht="22.5" thickTop="1" thickBot="1">
      <c r="A701" s="106">
        <v>47</v>
      </c>
      <c r="B701" s="106" t="s">
        <v>4119</v>
      </c>
      <c r="C701" s="106">
        <v>1237.5</v>
      </c>
      <c r="D701" s="106" t="s">
        <v>2354</v>
      </c>
      <c r="E701" s="89">
        <f t="shared" si="10"/>
        <v>1856.25</v>
      </c>
    </row>
    <row r="702" spans="1:5" ht="22.5" thickTop="1" thickBot="1">
      <c r="A702" s="106">
        <v>48</v>
      </c>
      <c r="B702" s="106" t="s">
        <v>4120</v>
      </c>
      <c r="C702" s="106">
        <v>3081.3</v>
      </c>
      <c r="D702" s="106" t="s">
        <v>2354</v>
      </c>
      <c r="E702" s="89">
        <f t="shared" si="10"/>
        <v>4621.9500000000007</v>
      </c>
    </row>
    <row r="703" spans="1:5" ht="22.5" thickTop="1" thickBot="1">
      <c r="A703" s="106">
        <v>1135</v>
      </c>
      <c r="B703" s="106" t="s">
        <v>5301</v>
      </c>
      <c r="C703" s="106">
        <v>4186</v>
      </c>
      <c r="D703" s="106" t="s">
        <v>1928</v>
      </c>
      <c r="E703" s="89">
        <f t="shared" si="10"/>
        <v>6279</v>
      </c>
    </row>
    <row r="704" spans="1:5" ht="22.5" thickTop="1" thickBot="1">
      <c r="A704" s="106">
        <v>2855</v>
      </c>
      <c r="B704" s="106" t="s">
        <v>5413</v>
      </c>
      <c r="C704" s="106">
        <v>423.3</v>
      </c>
      <c r="D704" s="106" t="s">
        <v>5382</v>
      </c>
      <c r="E704" s="89">
        <f t="shared" si="10"/>
        <v>634.95000000000005</v>
      </c>
    </row>
    <row r="705" spans="1:5" ht="22.5" thickTop="1" thickBot="1">
      <c r="A705" s="106">
        <v>1191</v>
      </c>
      <c r="B705" s="106" t="s">
        <v>3227</v>
      </c>
      <c r="C705" s="106">
        <v>9240</v>
      </c>
      <c r="D705" s="106" t="s">
        <v>2382</v>
      </c>
      <c r="E705" s="89">
        <f t="shared" si="10"/>
        <v>13860</v>
      </c>
    </row>
    <row r="706" spans="1:5" ht="22.5" thickTop="1" thickBot="1">
      <c r="A706" s="106">
        <v>1906</v>
      </c>
      <c r="B706" s="106" t="s">
        <v>346</v>
      </c>
      <c r="C706" s="106">
        <v>6450</v>
      </c>
      <c r="D706" s="106" t="s">
        <v>2382</v>
      </c>
      <c r="E706" s="89">
        <f t="shared" si="10"/>
        <v>9675</v>
      </c>
    </row>
    <row r="707" spans="1:5" ht="22.5" thickTop="1" thickBot="1">
      <c r="A707" s="106">
        <v>1190</v>
      </c>
      <c r="B707" s="106" t="s">
        <v>98</v>
      </c>
      <c r="C707" s="106">
        <v>1344</v>
      </c>
      <c r="D707" s="106" t="s">
        <v>2382</v>
      </c>
      <c r="E707" s="89">
        <f t="shared" si="10"/>
        <v>2016</v>
      </c>
    </row>
    <row r="708" spans="1:5" ht="22.5" thickTop="1" thickBot="1">
      <c r="A708" s="106">
        <v>2710</v>
      </c>
      <c r="B708" s="106" t="s">
        <v>6176</v>
      </c>
      <c r="C708" s="106">
        <v>12966.5</v>
      </c>
      <c r="D708" s="106" t="s">
        <v>4487</v>
      </c>
      <c r="E708" s="89">
        <f t="shared" si="10"/>
        <v>19449.75</v>
      </c>
    </row>
    <row r="709" spans="1:5" ht="22.5" thickTop="1" thickBot="1">
      <c r="A709" s="106">
        <v>5047</v>
      </c>
      <c r="B709" s="106" t="s">
        <v>5414</v>
      </c>
      <c r="C709" s="106">
        <v>1109.4000000000001</v>
      </c>
      <c r="D709" s="106" t="s">
        <v>3418</v>
      </c>
      <c r="E709" s="89">
        <f t="shared" si="10"/>
        <v>1664.1000000000001</v>
      </c>
    </row>
    <row r="710" spans="1:5" ht="22.5" thickTop="1" thickBot="1">
      <c r="A710" s="106">
        <v>2241</v>
      </c>
      <c r="B710" s="106" t="s">
        <v>6205</v>
      </c>
      <c r="C710" s="106">
        <v>6500</v>
      </c>
      <c r="D710" s="106" t="s">
        <v>6204</v>
      </c>
      <c r="E710" s="89">
        <f t="shared" si="10"/>
        <v>9750</v>
      </c>
    </row>
    <row r="711" spans="1:5" ht="22.5" thickTop="1" thickBot="1">
      <c r="A711" s="106">
        <v>5200</v>
      </c>
      <c r="B711" s="106" t="s">
        <v>6566</v>
      </c>
      <c r="C711" s="106">
        <v>30940</v>
      </c>
      <c r="D711" s="106" t="s">
        <v>6480</v>
      </c>
      <c r="E711" s="89">
        <f t="shared" si="10"/>
        <v>46410</v>
      </c>
    </row>
    <row r="712" spans="1:5" ht="21.75" customHeight="1" thickTop="1" thickBot="1">
      <c r="A712" s="106">
        <v>597</v>
      </c>
      <c r="B712" s="106" t="s">
        <v>6302</v>
      </c>
      <c r="C712" s="106">
        <v>32402.799999999999</v>
      </c>
      <c r="D712" s="106" t="s">
        <v>5880</v>
      </c>
      <c r="E712" s="89">
        <f t="shared" si="10"/>
        <v>48604.2</v>
      </c>
    </row>
    <row r="713" spans="1:5" ht="21.75" customHeight="1" thickTop="1" thickBot="1">
      <c r="A713" s="106">
        <v>52</v>
      </c>
      <c r="B713" s="106" t="s">
        <v>6543</v>
      </c>
      <c r="C713" s="106">
        <v>3388</v>
      </c>
      <c r="D713" s="106" t="s">
        <v>2963</v>
      </c>
      <c r="E713" s="89">
        <f t="shared" si="10"/>
        <v>5082</v>
      </c>
    </row>
    <row r="714" spans="1:5" ht="21.75" customHeight="1" thickTop="1" thickBot="1">
      <c r="A714" s="106">
        <v>53</v>
      </c>
      <c r="B714" s="106" t="s">
        <v>6544</v>
      </c>
      <c r="C714" s="106">
        <v>3388</v>
      </c>
      <c r="D714" s="106" t="s">
        <v>2963</v>
      </c>
      <c r="E714" s="89">
        <f t="shared" si="10"/>
        <v>5082</v>
      </c>
    </row>
    <row r="715" spans="1:5" ht="21.75" customHeight="1" thickTop="1" thickBot="1">
      <c r="A715" s="106">
        <v>54</v>
      </c>
      <c r="B715" s="106" t="s">
        <v>6545</v>
      </c>
      <c r="C715" s="106">
        <v>3388</v>
      </c>
      <c r="D715" s="106" t="s">
        <v>2963</v>
      </c>
      <c r="E715" s="89">
        <f t="shared" si="10"/>
        <v>5082</v>
      </c>
    </row>
    <row r="716" spans="1:5" ht="21.75" customHeight="1" thickTop="1" thickBot="1">
      <c r="A716" s="106">
        <v>55</v>
      </c>
      <c r="B716" s="106" t="s">
        <v>6546</v>
      </c>
      <c r="C716" s="106">
        <v>3388</v>
      </c>
      <c r="D716" s="106" t="s">
        <v>2963</v>
      </c>
      <c r="E716" s="89">
        <f t="shared" si="10"/>
        <v>5082</v>
      </c>
    </row>
    <row r="717" spans="1:5" ht="21.75" customHeight="1" thickTop="1" thickBot="1">
      <c r="A717" s="106">
        <v>1364</v>
      </c>
      <c r="B717" s="106" t="s">
        <v>6547</v>
      </c>
      <c r="C717" s="106">
        <v>3388</v>
      </c>
      <c r="D717" s="106" t="s">
        <v>2963</v>
      </c>
      <c r="E717" s="89">
        <f t="shared" si="10"/>
        <v>5082</v>
      </c>
    </row>
    <row r="718" spans="1:5" ht="21.75" customHeight="1" thickTop="1" thickBot="1">
      <c r="A718" s="106">
        <v>4826</v>
      </c>
      <c r="B718" s="106" t="s">
        <v>6706</v>
      </c>
      <c r="C718" s="106">
        <v>4002.7</v>
      </c>
      <c r="D718" s="106" t="s">
        <v>2963</v>
      </c>
      <c r="E718" s="89">
        <f t="shared" si="10"/>
        <v>6004.0499999999993</v>
      </c>
    </row>
    <row r="719" spans="1:5" ht="21.75" customHeight="1" thickTop="1" thickBot="1">
      <c r="A719" s="106">
        <v>679</v>
      </c>
      <c r="B719" s="106" t="s">
        <v>6197</v>
      </c>
      <c r="C719" s="106">
        <v>2000.6</v>
      </c>
      <c r="D719" s="106" t="s">
        <v>5100</v>
      </c>
      <c r="E719" s="89">
        <f t="shared" si="10"/>
        <v>3000.8999999999996</v>
      </c>
    </row>
    <row r="720" spans="1:5" ht="22.5" thickTop="1" thickBot="1">
      <c r="A720" s="106">
        <v>3553</v>
      </c>
      <c r="B720" s="106" t="s">
        <v>1978</v>
      </c>
      <c r="C720" s="106">
        <v>3714.9</v>
      </c>
      <c r="D720" s="106" t="s">
        <v>1554</v>
      </c>
      <c r="E720" s="89">
        <f t="shared" si="10"/>
        <v>5572.35</v>
      </c>
    </row>
    <row r="721" spans="1:5" ht="22.5" thickTop="1" thickBot="1">
      <c r="A721" s="106">
        <v>1506</v>
      </c>
      <c r="B721" s="106" t="s">
        <v>4159</v>
      </c>
      <c r="C721" s="106" t="e">
        <v>#N/A</v>
      </c>
      <c r="D721" s="106" t="s">
        <v>4138</v>
      </c>
      <c r="E721" s="89" t="e">
        <f t="shared" si="10"/>
        <v>#N/A</v>
      </c>
    </row>
    <row r="722" spans="1:5" ht="22.5" thickTop="1" thickBot="1">
      <c r="A722" s="106">
        <v>3144</v>
      </c>
      <c r="B722" s="106" t="s">
        <v>4144</v>
      </c>
      <c r="C722" s="106" t="e">
        <v>#N/A</v>
      </c>
      <c r="D722" s="106" t="s">
        <v>4138</v>
      </c>
      <c r="E722" s="89" t="e">
        <f t="shared" si="10"/>
        <v>#N/A</v>
      </c>
    </row>
    <row r="723" spans="1:5" ht="22.5" thickTop="1" thickBot="1">
      <c r="A723" s="106">
        <v>307</v>
      </c>
      <c r="B723" s="106" t="s">
        <v>5415</v>
      </c>
      <c r="C723" s="106">
        <v>884</v>
      </c>
      <c r="D723" s="106" t="s">
        <v>4138</v>
      </c>
      <c r="E723" s="89">
        <f t="shared" si="10"/>
        <v>1326</v>
      </c>
    </row>
    <row r="724" spans="1:5" ht="22.5" thickTop="1" thickBot="1">
      <c r="A724" s="106">
        <v>314</v>
      </c>
      <c r="B724" s="106" t="s">
        <v>5416</v>
      </c>
      <c r="C724" s="106">
        <v>1683</v>
      </c>
      <c r="D724" s="106" t="s">
        <v>4138</v>
      </c>
      <c r="E724" s="89">
        <f t="shared" si="10"/>
        <v>2524.5</v>
      </c>
    </row>
    <row r="725" spans="1:5" ht="22.5" thickTop="1" thickBot="1">
      <c r="A725" s="106">
        <v>1946</v>
      </c>
      <c r="B725" s="106" t="s">
        <v>5417</v>
      </c>
      <c r="C725" s="106">
        <v>1972</v>
      </c>
      <c r="D725" s="106" t="s">
        <v>4138</v>
      </c>
      <c r="E725" s="89">
        <f t="shared" si="10"/>
        <v>2958</v>
      </c>
    </row>
    <row r="726" spans="1:5" ht="21.75" customHeight="1" thickTop="1" thickBot="1">
      <c r="A726" s="106">
        <v>1044</v>
      </c>
      <c r="B726" s="106" t="s">
        <v>5418</v>
      </c>
      <c r="C726" s="106">
        <v>3179</v>
      </c>
      <c r="D726" s="106" t="s">
        <v>4138</v>
      </c>
      <c r="E726" s="89">
        <f t="shared" si="10"/>
        <v>4768.5</v>
      </c>
    </row>
    <row r="727" spans="1:5" ht="21" customHeight="1" thickTop="1" thickBot="1">
      <c r="A727" s="106">
        <v>340</v>
      </c>
      <c r="B727" s="106" t="s">
        <v>3419</v>
      </c>
      <c r="C727" s="106">
        <v>7189</v>
      </c>
      <c r="D727" s="106" t="s">
        <v>1908</v>
      </c>
      <c r="E727" s="89">
        <f t="shared" si="10"/>
        <v>10783.5</v>
      </c>
    </row>
    <row r="728" spans="1:5" ht="22.5" thickTop="1" thickBot="1">
      <c r="A728" s="106">
        <v>1916</v>
      </c>
      <c r="B728" s="106" t="s">
        <v>4338</v>
      </c>
      <c r="C728" s="106">
        <v>9308</v>
      </c>
      <c r="D728" s="106" t="s">
        <v>1095</v>
      </c>
      <c r="E728" s="89">
        <f t="shared" ref="E728:E791" si="11">C728*$E$23+C728</f>
        <v>13962</v>
      </c>
    </row>
    <row r="729" spans="1:5" ht="22.5" thickTop="1" thickBot="1">
      <c r="A729" s="106">
        <v>1600</v>
      </c>
      <c r="B729" s="106" t="s">
        <v>4329</v>
      </c>
      <c r="C729" s="106">
        <v>6120</v>
      </c>
      <c r="D729" s="106" t="s">
        <v>4138</v>
      </c>
      <c r="E729" s="89">
        <f t="shared" si="11"/>
        <v>9180</v>
      </c>
    </row>
    <row r="730" spans="1:5" ht="21" customHeight="1" thickTop="1" thickBot="1">
      <c r="A730" s="106">
        <v>974</v>
      </c>
      <c r="B730" s="106" t="s">
        <v>4141</v>
      </c>
      <c r="C730" s="106">
        <v>8500</v>
      </c>
      <c r="D730" s="106" t="s">
        <v>4138</v>
      </c>
      <c r="E730" s="89">
        <f t="shared" si="11"/>
        <v>12750</v>
      </c>
    </row>
    <row r="731" spans="1:5" ht="22.5" thickTop="1" thickBot="1">
      <c r="A731" s="106">
        <v>79</v>
      </c>
      <c r="B731" s="106" t="s">
        <v>3480</v>
      </c>
      <c r="C731" s="106">
        <v>980</v>
      </c>
      <c r="D731" s="106" t="s">
        <v>1104</v>
      </c>
      <c r="E731" s="89">
        <f t="shared" si="11"/>
        <v>1470</v>
      </c>
    </row>
    <row r="732" spans="1:5" ht="21" customHeight="1" thickTop="1" thickBot="1">
      <c r="A732" s="106">
        <v>80</v>
      </c>
      <c r="B732" s="106" t="s">
        <v>3481</v>
      </c>
      <c r="C732" s="106">
        <v>1190</v>
      </c>
      <c r="D732" s="106" t="s">
        <v>1104</v>
      </c>
      <c r="E732" s="89">
        <f t="shared" si="11"/>
        <v>1785</v>
      </c>
    </row>
    <row r="733" spans="1:5" ht="22.5" thickTop="1" thickBot="1">
      <c r="A733" s="106">
        <v>81</v>
      </c>
      <c r="B733" s="106" t="s">
        <v>3482</v>
      </c>
      <c r="C733" s="106">
        <v>1540</v>
      </c>
      <c r="D733" s="106" t="s">
        <v>1104</v>
      </c>
      <c r="E733" s="89">
        <f t="shared" si="11"/>
        <v>2310</v>
      </c>
    </row>
    <row r="734" spans="1:5" ht="22.5" thickTop="1" thickBot="1">
      <c r="A734" s="106">
        <v>82</v>
      </c>
      <c r="B734" s="106" t="s">
        <v>3483</v>
      </c>
      <c r="C734" s="106">
        <v>1890</v>
      </c>
      <c r="D734" s="106" t="s">
        <v>1104</v>
      </c>
      <c r="E734" s="89">
        <f t="shared" si="11"/>
        <v>2835</v>
      </c>
    </row>
    <row r="735" spans="1:5" ht="22.5" thickTop="1" thickBot="1">
      <c r="A735" s="106">
        <v>83</v>
      </c>
      <c r="B735" s="106" t="s">
        <v>3484</v>
      </c>
      <c r="C735" s="106">
        <v>2800</v>
      </c>
      <c r="D735" s="106" t="s">
        <v>1104</v>
      </c>
      <c r="E735" s="89">
        <f t="shared" si="11"/>
        <v>4200</v>
      </c>
    </row>
    <row r="736" spans="1:5" ht="22.5" thickTop="1" thickBot="1">
      <c r="A736" s="106">
        <v>897</v>
      </c>
      <c r="B736" s="106" t="s">
        <v>3485</v>
      </c>
      <c r="C736" s="106">
        <v>3780</v>
      </c>
      <c r="D736" s="106" t="s">
        <v>1104</v>
      </c>
      <c r="E736" s="89">
        <f t="shared" si="11"/>
        <v>5670</v>
      </c>
    </row>
    <row r="737" spans="1:5" ht="22.5" thickTop="1" thickBot="1">
      <c r="A737" s="106">
        <v>58</v>
      </c>
      <c r="B737" s="106" t="s">
        <v>99</v>
      </c>
      <c r="C737" s="106">
        <v>41038.1</v>
      </c>
      <c r="D737" s="106" t="s">
        <v>1103</v>
      </c>
      <c r="E737" s="89">
        <f t="shared" si="11"/>
        <v>61557.149999999994</v>
      </c>
    </row>
    <row r="738" spans="1:5" ht="22.5" thickTop="1" thickBot="1">
      <c r="A738" s="106">
        <v>59</v>
      </c>
      <c r="B738" s="106" t="s">
        <v>100</v>
      </c>
      <c r="C738" s="106">
        <v>41410.800000000003</v>
      </c>
      <c r="D738" s="106" t="s">
        <v>1103</v>
      </c>
      <c r="E738" s="89">
        <f t="shared" si="11"/>
        <v>62116.200000000004</v>
      </c>
    </row>
    <row r="739" spans="1:5" ht="22.5" thickTop="1" thickBot="1">
      <c r="A739" s="106">
        <v>3728</v>
      </c>
      <c r="B739" s="106" t="s">
        <v>4125</v>
      </c>
      <c r="C739" s="106">
        <v>1538</v>
      </c>
      <c r="D739" s="106" t="s">
        <v>4592</v>
      </c>
      <c r="E739" s="89">
        <f t="shared" si="11"/>
        <v>2307</v>
      </c>
    </row>
    <row r="740" spans="1:5" ht="21.75" customHeight="1" thickTop="1" thickBot="1">
      <c r="A740" s="106">
        <v>3729</v>
      </c>
      <c r="B740" s="106" t="s">
        <v>4126</v>
      </c>
      <c r="C740" s="106">
        <v>1679.9</v>
      </c>
      <c r="D740" s="106" t="s">
        <v>4592</v>
      </c>
      <c r="E740" s="89">
        <f t="shared" si="11"/>
        <v>2519.8500000000004</v>
      </c>
    </row>
    <row r="741" spans="1:5" ht="21.75" customHeight="1" thickTop="1" thickBot="1">
      <c r="A741" s="106">
        <v>3730</v>
      </c>
      <c r="B741" s="106" t="s">
        <v>4127</v>
      </c>
      <c r="C741" s="106">
        <v>2071.4</v>
      </c>
      <c r="D741" s="106" t="s">
        <v>4592</v>
      </c>
      <c r="E741" s="89">
        <f t="shared" si="11"/>
        <v>3107.1000000000004</v>
      </c>
    </row>
    <row r="742" spans="1:5" ht="22.5" thickTop="1" thickBot="1">
      <c r="A742" s="106">
        <v>3731</v>
      </c>
      <c r="B742" s="106" t="s">
        <v>4128</v>
      </c>
      <c r="C742" s="106">
        <v>2506.6</v>
      </c>
      <c r="D742" s="106" t="s">
        <v>4592</v>
      </c>
      <c r="E742" s="89">
        <f t="shared" si="11"/>
        <v>3759.8999999999996</v>
      </c>
    </row>
    <row r="743" spans="1:5" ht="22.5" thickTop="1" thickBot="1">
      <c r="A743" s="106">
        <v>3732</v>
      </c>
      <c r="B743" s="106" t="s">
        <v>4129</v>
      </c>
      <c r="C743" s="106">
        <v>3736.1</v>
      </c>
      <c r="D743" s="106" t="s">
        <v>4592</v>
      </c>
      <c r="E743" s="89">
        <f t="shared" si="11"/>
        <v>5604.15</v>
      </c>
    </row>
    <row r="744" spans="1:5" ht="22.5" thickTop="1" thickBot="1">
      <c r="A744" s="106">
        <v>3733</v>
      </c>
      <c r="B744" s="106" t="s">
        <v>4130</v>
      </c>
      <c r="C744" s="106">
        <v>5713.3</v>
      </c>
      <c r="D744" s="106" t="s">
        <v>4592</v>
      </c>
      <c r="E744" s="89">
        <f t="shared" si="11"/>
        <v>8569.9500000000007</v>
      </c>
    </row>
    <row r="745" spans="1:5" ht="22.5" thickTop="1" thickBot="1">
      <c r="A745" s="106">
        <v>77</v>
      </c>
      <c r="B745" s="106" t="s">
        <v>61</v>
      </c>
      <c r="C745" s="106">
        <v>1467.3</v>
      </c>
      <c r="D745" s="106" t="s">
        <v>2383</v>
      </c>
      <c r="E745" s="89">
        <f t="shared" si="11"/>
        <v>2200.9499999999998</v>
      </c>
    </row>
    <row r="746" spans="1:5" ht="22.5" thickTop="1" thickBot="1">
      <c r="A746" s="106">
        <v>78</v>
      </c>
      <c r="B746" s="106" t="s">
        <v>62</v>
      </c>
      <c r="C746" s="106">
        <v>1650.8</v>
      </c>
      <c r="D746" s="106" t="s">
        <v>2383</v>
      </c>
      <c r="E746" s="89">
        <f t="shared" si="11"/>
        <v>2476.1999999999998</v>
      </c>
    </row>
    <row r="747" spans="1:5" ht="22.5" thickTop="1" thickBot="1">
      <c r="A747" s="106">
        <v>5325</v>
      </c>
      <c r="B747" s="106" t="s">
        <v>6755</v>
      </c>
      <c r="C747" s="106">
        <v>9876.1</v>
      </c>
      <c r="D747" s="106" t="s">
        <v>2383</v>
      </c>
      <c r="E747" s="89">
        <f t="shared" si="11"/>
        <v>14814.150000000001</v>
      </c>
    </row>
    <row r="748" spans="1:5" ht="22.5" thickTop="1" thickBot="1">
      <c r="A748" s="106">
        <v>4746</v>
      </c>
      <c r="B748" s="106" t="s">
        <v>2918</v>
      </c>
      <c r="C748" s="106">
        <v>8094.5</v>
      </c>
      <c r="D748" s="106" t="s">
        <v>3045</v>
      </c>
      <c r="E748" s="89">
        <f t="shared" si="11"/>
        <v>12141.75</v>
      </c>
    </row>
    <row r="749" spans="1:5" ht="22.5" thickTop="1" thickBot="1">
      <c r="A749" s="106">
        <v>1700</v>
      </c>
      <c r="B749" s="106" t="s">
        <v>3486</v>
      </c>
      <c r="C749" s="106">
        <v>9962.1</v>
      </c>
      <c r="D749" s="106" t="s">
        <v>3045</v>
      </c>
      <c r="E749" s="89">
        <f t="shared" si="11"/>
        <v>14943.150000000001</v>
      </c>
    </row>
    <row r="750" spans="1:5" ht="22.5" thickTop="1" thickBot="1">
      <c r="A750" s="106">
        <v>2994</v>
      </c>
      <c r="B750" s="106" t="s">
        <v>1685</v>
      </c>
      <c r="C750" s="106">
        <v>10780.9</v>
      </c>
      <c r="D750" s="106" t="s">
        <v>1107</v>
      </c>
      <c r="E750" s="89">
        <f t="shared" si="11"/>
        <v>16171.349999999999</v>
      </c>
    </row>
    <row r="751" spans="1:5" ht="22.5" thickTop="1" thickBot="1">
      <c r="A751" s="106">
        <v>1496</v>
      </c>
      <c r="B751" s="106" t="s">
        <v>74</v>
      </c>
      <c r="C751" s="106">
        <v>13370.2</v>
      </c>
      <c r="D751" s="106" t="s">
        <v>1107</v>
      </c>
      <c r="E751" s="89">
        <f t="shared" si="11"/>
        <v>20055.300000000003</v>
      </c>
    </row>
    <row r="752" spans="1:5" ht="21.75" customHeight="1" thickTop="1" thickBot="1">
      <c r="A752" s="106">
        <v>85</v>
      </c>
      <c r="B752" s="106" t="s">
        <v>238</v>
      </c>
      <c r="C752" s="106">
        <v>8094.5</v>
      </c>
      <c r="D752" s="106" t="s">
        <v>1108</v>
      </c>
      <c r="E752" s="89">
        <f t="shared" si="11"/>
        <v>12141.75</v>
      </c>
    </row>
    <row r="753" spans="1:5" ht="21.75" customHeight="1" thickTop="1" thickBot="1">
      <c r="A753" s="106">
        <v>86</v>
      </c>
      <c r="B753" s="106" t="s">
        <v>239</v>
      </c>
      <c r="C753" s="106">
        <v>9962.1</v>
      </c>
      <c r="D753" s="106" t="s">
        <v>1108</v>
      </c>
      <c r="E753" s="89">
        <f t="shared" si="11"/>
        <v>14943.150000000001</v>
      </c>
    </row>
    <row r="754" spans="1:5" ht="21.75" customHeight="1" thickTop="1" thickBot="1">
      <c r="A754" s="106">
        <v>4684</v>
      </c>
      <c r="B754" s="106" t="s">
        <v>4885</v>
      </c>
      <c r="C754" s="106">
        <v>10080</v>
      </c>
      <c r="D754" s="106" t="s">
        <v>2383</v>
      </c>
      <c r="E754" s="89">
        <f t="shared" si="11"/>
        <v>15120</v>
      </c>
    </row>
    <row r="755" spans="1:5" ht="21.75" customHeight="1" thickTop="1" thickBot="1">
      <c r="A755" s="106">
        <v>5045</v>
      </c>
      <c r="B755" s="106" t="s">
        <v>3960</v>
      </c>
      <c r="C755" s="106">
        <v>1997.8</v>
      </c>
      <c r="D755" s="106" t="s">
        <v>3358</v>
      </c>
      <c r="E755" s="89">
        <f t="shared" si="11"/>
        <v>2996.7</v>
      </c>
    </row>
    <row r="756" spans="1:5" ht="21.75" customHeight="1" thickTop="1" thickBot="1">
      <c r="A756" s="106">
        <v>5018</v>
      </c>
      <c r="B756" s="106" t="s">
        <v>3961</v>
      </c>
      <c r="C756" s="106">
        <v>2412.1999999999998</v>
      </c>
      <c r="D756" s="106" t="s">
        <v>3358</v>
      </c>
      <c r="E756" s="89">
        <f t="shared" si="11"/>
        <v>3618.2999999999997</v>
      </c>
    </row>
    <row r="757" spans="1:5" ht="21.75" customHeight="1" thickTop="1" thickBot="1">
      <c r="A757" s="106">
        <v>5019</v>
      </c>
      <c r="B757" s="106" t="s">
        <v>3962</v>
      </c>
      <c r="C757" s="106">
        <v>2890.7</v>
      </c>
      <c r="D757" s="106" t="s">
        <v>3358</v>
      </c>
      <c r="E757" s="89">
        <f t="shared" si="11"/>
        <v>4336.0499999999993</v>
      </c>
    </row>
    <row r="758" spans="1:5" ht="21.75" customHeight="1" thickTop="1" thickBot="1">
      <c r="A758" s="106">
        <v>5020</v>
      </c>
      <c r="B758" s="106" t="s">
        <v>3963</v>
      </c>
      <c r="C758" s="106">
        <v>4733.8</v>
      </c>
      <c r="D758" s="106" t="s">
        <v>3358</v>
      </c>
      <c r="E758" s="89">
        <f t="shared" si="11"/>
        <v>7100.7000000000007</v>
      </c>
    </row>
    <row r="759" spans="1:5" ht="21.75" customHeight="1" thickTop="1" thickBot="1">
      <c r="A759" s="106">
        <v>5046</v>
      </c>
      <c r="B759" s="106" t="s">
        <v>3964</v>
      </c>
      <c r="C759" s="106">
        <v>8067.6</v>
      </c>
      <c r="D759" s="106" t="s">
        <v>3358</v>
      </c>
      <c r="E759" s="89">
        <f t="shared" si="11"/>
        <v>12101.400000000001</v>
      </c>
    </row>
    <row r="760" spans="1:5" ht="21.75" customHeight="1" thickTop="1" thickBot="1">
      <c r="A760" s="106">
        <v>2466</v>
      </c>
      <c r="B760" s="106" t="s">
        <v>1553</v>
      </c>
      <c r="C760" s="106">
        <v>7163.2</v>
      </c>
      <c r="D760" s="106" t="s">
        <v>4592</v>
      </c>
      <c r="E760" s="89">
        <f t="shared" si="11"/>
        <v>10744.8</v>
      </c>
    </row>
    <row r="761" spans="1:5" ht="21.75" customHeight="1" thickTop="1" thickBot="1">
      <c r="A761" s="106">
        <v>3439</v>
      </c>
      <c r="B761" s="106" t="s">
        <v>3361</v>
      </c>
      <c r="C761" s="106">
        <v>9306.5</v>
      </c>
      <c r="D761" s="106" t="s">
        <v>4592</v>
      </c>
      <c r="E761" s="89">
        <f t="shared" si="11"/>
        <v>13959.75</v>
      </c>
    </row>
    <row r="762" spans="1:5" ht="21.75" customHeight="1" thickTop="1" thickBot="1">
      <c r="A762" s="106">
        <v>965</v>
      </c>
      <c r="B762" s="106" t="s">
        <v>5729</v>
      </c>
      <c r="C762" s="106">
        <v>1372</v>
      </c>
      <c r="D762" s="106" t="s">
        <v>2383</v>
      </c>
      <c r="E762" s="89">
        <f t="shared" si="11"/>
        <v>2058</v>
      </c>
    </row>
    <row r="763" spans="1:5" ht="21.75" customHeight="1" thickTop="1" thickBot="1">
      <c r="A763" s="106">
        <v>4722</v>
      </c>
      <c r="B763" s="106" t="s">
        <v>4811</v>
      </c>
      <c r="C763" s="106">
        <v>4374.8</v>
      </c>
      <c r="D763" s="106" t="s">
        <v>1855</v>
      </c>
      <c r="E763" s="89">
        <f t="shared" si="11"/>
        <v>6562.2000000000007</v>
      </c>
    </row>
    <row r="764" spans="1:5" ht="21.75" customHeight="1" thickTop="1" thickBot="1">
      <c r="A764" s="106">
        <v>1166</v>
      </c>
      <c r="B764" s="106" t="s">
        <v>4825</v>
      </c>
      <c r="C764" s="106">
        <v>11324.3</v>
      </c>
      <c r="D764" s="106" t="s">
        <v>1109</v>
      </c>
      <c r="E764" s="89">
        <f t="shared" si="11"/>
        <v>16986.449999999997</v>
      </c>
    </row>
    <row r="765" spans="1:5" ht="21.75" customHeight="1" thickTop="1" thickBot="1">
      <c r="A765" s="106">
        <v>5278</v>
      </c>
      <c r="B765" s="106" t="s">
        <v>6567</v>
      </c>
      <c r="C765" s="106">
        <v>6916</v>
      </c>
      <c r="D765" s="106" t="s">
        <v>2383</v>
      </c>
      <c r="E765" s="89">
        <f t="shared" si="11"/>
        <v>10374</v>
      </c>
    </row>
    <row r="766" spans="1:5" ht="21.75" customHeight="1" thickTop="1" thickBot="1">
      <c r="A766" s="106">
        <v>3120</v>
      </c>
      <c r="B766" s="106" t="s">
        <v>4812</v>
      </c>
      <c r="C766" s="106">
        <v>8667</v>
      </c>
      <c r="D766" s="106" t="s">
        <v>1855</v>
      </c>
      <c r="E766" s="89">
        <f t="shared" si="11"/>
        <v>13000.5</v>
      </c>
    </row>
    <row r="767" spans="1:5" ht="21.75" customHeight="1" thickTop="1" thickBot="1">
      <c r="A767" s="106">
        <v>1019</v>
      </c>
      <c r="B767" s="106" t="s">
        <v>4826</v>
      </c>
      <c r="C767" s="106">
        <v>12942</v>
      </c>
      <c r="D767" s="106" t="s">
        <v>1109</v>
      </c>
      <c r="E767" s="89">
        <f t="shared" si="11"/>
        <v>19413</v>
      </c>
    </row>
    <row r="768" spans="1:5" ht="21.75" customHeight="1" thickTop="1" thickBot="1">
      <c r="A768" s="106">
        <v>90</v>
      </c>
      <c r="B768" s="106" t="s">
        <v>4839</v>
      </c>
      <c r="C768" s="106">
        <v>12724</v>
      </c>
      <c r="D768" s="106" t="s">
        <v>1105</v>
      </c>
      <c r="E768" s="89">
        <f t="shared" si="11"/>
        <v>19086</v>
      </c>
    </row>
    <row r="769" spans="1:5" ht="22.5" thickTop="1" thickBot="1">
      <c r="A769" s="106">
        <v>1070</v>
      </c>
      <c r="B769" s="106" t="s">
        <v>4827</v>
      </c>
      <c r="C769" s="106">
        <v>16177.6</v>
      </c>
      <c r="D769" s="106" t="s">
        <v>1109</v>
      </c>
      <c r="E769" s="89">
        <f t="shared" si="11"/>
        <v>24266.400000000001</v>
      </c>
    </row>
    <row r="770" spans="1:5" ht="22.5" thickTop="1" thickBot="1">
      <c r="A770" s="106">
        <v>89</v>
      </c>
      <c r="B770" s="106" t="s">
        <v>1610</v>
      </c>
      <c r="C770" s="106">
        <v>3285.2</v>
      </c>
      <c r="D770" s="106" t="s">
        <v>1855</v>
      </c>
      <c r="E770" s="89">
        <f t="shared" si="11"/>
        <v>4927.7999999999993</v>
      </c>
    </row>
    <row r="771" spans="1:5" ht="22.5" thickTop="1" thickBot="1">
      <c r="A771" s="106">
        <v>92</v>
      </c>
      <c r="B771" s="106" t="s">
        <v>4818</v>
      </c>
      <c r="C771" s="106">
        <v>3646.2</v>
      </c>
      <c r="D771" s="106" t="s">
        <v>4592</v>
      </c>
      <c r="E771" s="89">
        <f t="shared" si="11"/>
        <v>5469.2999999999993</v>
      </c>
    </row>
    <row r="772" spans="1:5" ht="22.5" thickTop="1" thickBot="1">
      <c r="A772" s="106">
        <v>3932</v>
      </c>
      <c r="B772" s="106" t="s">
        <v>2139</v>
      </c>
      <c r="C772" s="106">
        <v>4374.8</v>
      </c>
      <c r="D772" s="106" t="s">
        <v>1855</v>
      </c>
      <c r="E772" s="89">
        <f t="shared" si="11"/>
        <v>6562.2000000000007</v>
      </c>
    </row>
    <row r="773" spans="1:5" ht="22.5" thickTop="1" thickBot="1">
      <c r="A773" s="106">
        <v>3121</v>
      </c>
      <c r="B773" s="106" t="s">
        <v>1732</v>
      </c>
      <c r="C773" s="106">
        <v>9740.1</v>
      </c>
      <c r="D773" s="106" t="s">
        <v>1855</v>
      </c>
      <c r="E773" s="89">
        <f t="shared" si="11"/>
        <v>14610.150000000001</v>
      </c>
    </row>
    <row r="774" spans="1:5" ht="22.5" thickTop="1" thickBot="1">
      <c r="A774" s="106">
        <v>94</v>
      </c>
      <c r="B774" s="106" t="s">
        <v>101</v>
      </c>
      <c r="C774" s="106">
        <v>2184</v>
      </c>
      <c r="D774" s="106" t="s">
        <v>2383</v>
      </c>
      <c r="E774" s="89">
        <f t="shared" si="11"/>
        <v>3276</v>
      </c>
    </row>
    <row r="775" spans="1:5" ht="22.5" thickTop="1" thickBot="1">
      <c r="A775" s="106">
        <v>63</v>
      </c>
      <c r="B775" s="106" t="s">
        <v>3487</v>
      </c>
      <c r="C775" s="106">
        <v>10359.200000000001</v>
      </c>
      <c r="D775" s="106" t="s">
        <v>1105</v>
      </c>
      <c r="E775" s="89">
        <f t="shared" si="11"/>
        <v>15538.800000000001</v>
      </c>
    </row>
    <row r="776" spans="1:5" ht="22.5" thickTop="1" thickBot="1">
      <c r="A776" s="106">
        <v>64</v>
      </c>
      <c r="B776" s="106" t="s">
        <v>3488</v>
      </c>
      <c r="C776" s="106">
        <v>13229.1</v>
      </c>
      <c r="D776" s="106" t="s">
        <v>1105</v>
      </c>
      <c r="E776" s="89">
        <f t="shared" si="11"/>
        <v>19843.650000000001</v>
      </c>
    </row>
    <row r="777" spans="1:5" ht="22.5" thickTop="1" thickBot="1">
      <c r="A777" s="106">
        <v>65</v>
      </c>
      <c r="B777" s="106" t="s">
        <v>3489</v>
      </c>
      <c r="C777" s="106">
        <v>13964</v>
      </c>
      <c r="D777" s="106" t="s">
        <v>1105</v>
      </c>
      <c r="E777" s="89">
        <f t="shared" si="11"/>
        <v>20946</v>
      </c>
    </row>
    <row r="778" spans="1:5" ht="22.5" thickTop="1" thickBot="1">
      <c r="A778" s="106">
        <v>66</v>
      </c>
      <c r="B778" s="106" t="s">
        <v>3490</v>
      </c>
      <c r="C778" s="106">
        <v>18198.7</v>
      </c>
      <c r="D778" s="106" t="s">
        <v>1105</v>
      </c>
      <c r="E778" s="89">
        <f t="shared" si="11"/>
        <v>27298.050000000003</v>
      </c>
    </row>
    <row r="779" spans="1:5" ht="22.5" thickTop="1" thickBot="1">
      <c r="A779" s="106">
        <v>67</v>
      </c>
      <c r="B779" s="106" t="s">
        <v>3491</v>
      </c>
      <c r="C779" s="106">
        <v>19248.599999999999</v>
      </c>
      <c r="D779" s="106" t="s">
        <v>1105</v>
      </c>
      <c r="E779" s="89">
        <f t="shared" si="11"/>
        <v>28872.899999999998</v>
      </c>
    </row>
    <row r="780" spans="1:5" ht="22.5" thickTop="1" thickBot="1">
      <c r="A780" s="106">
        <v>68</v>
      </c>
      <c r="B780" s="106" t="s">
        <v>3492</v>
      </c>
      <c r="C780" s="106">
        <v>24288.2</v>
      </c>
      <c r="D780" s="106" t="s">
        <v>1105</v>
      </c>
      <c r="E780" s="89">
        <f t="shared" si="11"/>
        <v>36432.300000000003</v>
      </c>
    </row>
    <row r="781" spans="1:5" ht="22.5" thickTop="1" thickBot="1">
      <c r="A781" s="106">
        <v>69</v>
      </c>
      <c r="B781" s="106" t="s">
        <v>3493</v>
      </c>
      <c r="C781" s="106">
        <v>34374.400000000001</v>
      </c>
      <c r="D781" s="106" t="s">
        <v>1105</v>
      </c>
      <c r="E781" s="89">
        <f t="shared" si="11"/>
        <v>51561.600000000006</v>
      </c>
    </row>
    <row r="782" spans="1:5" ht="22.5" thickTop="1" thickBot="1">
      <c r="A782" s="106">
        <v>2263</v>
      </c>
      <c r="B782" s="106" t="s">
        <v>3494</v>
      </c>
      <c r="C782" s="106">
        <v>2801.9</v>
      </c>
      <c r="D782" s="106" t="s">
        <v>4592</v>
      </c>
      <c r="E782" s="89">
        <f t="shared" si="11"/>
        <v>4202.8500000000004</v>
      </c>
    </row>
    <row r="783" spans="1:5" ht="21.75" customHeight="1" thickTop="1" thickBot="1">
      <c r="A783" s="106">
        <v>1608</v>
      </c>
      <c r="B783" s="106" t="s">
        <v>3495</v>
      </c>
      <c r="C783" s="106">
        <v>4932.7</v>
      </c>
      <c r="D783" s="106" t="s">
        <v>4592</v>
      </c>
      <c r="E783" s="89">
        <f t="shared" si="11"/>
        <v>7399.0499999999993</v>
      </c>
    </row>
    <row r="784" spans="1:5" ht="21" customHeight="1" thickTop="1" thickBot="1">
      <c r="A784" s="106">
        <v>1607</v>
      </c>
      <c r="B784" s="106" t="s">
        <v>3496</v>
      </c>
      <c r="C784" s="106">
        <v>6914.1</v>
      </c>
      <c r="D784" s="106" t="s">
        <v>4592</v>
      </c>
      <c r="E784" s="89">
        <f t="shared" si="11"/>
        <v>10371.150000000001</v>
      </c>
    </row>
    <row r="785" spans="1:5" ht="21" customHeight="1" thickTop="1" thickBot="1">
      <c r="A785" s="106">
        <v>1606</v>
      </c>
      <c r="B785" s="106" t="s">
        <v>3497</v>
      </c>
      <c r="C785" s="106">
        <v>11602.1</v>
      </c>
      <c r="D785" s="106" t="s">
        <v>4592</v>
      </c>
      <c r="E785" s="89">
        <f t="shared" si="11"/>
        <v>17403.150000000001</v>
      </c>
    </row>
    <row r="786" spans="1:5" ht="21" customHeight="1" thickTop="1" thickBot="1">
      <c r="A786" s="106">
        <v>2399</v>
      </c>
      <c r="B786" s="106" t="s">
        <v>3498</v>
      </c>
      <c r="C786" s="106">
        <v>4199.2</v>
      </c>
      <c r="D786" s="106" t="s">
        <v>4592</v>
      </c>
      <c r="E786" s="89">
        <f t="shared" si="11"/>
        <v>6298.7999999999993</v>
      </c>
    </row>
    <row r="787" spans="1:5" ht="22.5" thickTop="1" thickBot="1">
      <c r="A787" s="106">
        <v>2264</v>
      </c>
      <c r="B787" s="106" t="s">
        <v>3499</v>
      </c>
      <c r="C787" s="106">
        <v>15326.9</v>
      </c>
      <c r="D787" s="106" t="s">
        <v>4592</v>
      </c>
      <c r="E787" s="89">
        <f t="shared" si="11"/>
        <v>22990.35</v>
      </c>
    </row>
    <row r="788" spans="1:5" ht="22.5" thickTop="1" thickBot="1">
      <c r="A788" s="106">
        <v>1484</v>
      </c>
      <c r="B788" s="106" t="s">
        <v>6266</v>
      </c>
      <c r="C788" s="106">
        <v>9921.6</v>
      </c>
      <c r="D788" s="106" t="s">
        <v>4511</v>
      </c>
      <c r="E788" s="89">
        <f t="shared" si="11"/>
        <v>14882.400000000001</v>
      </c>
    </row>
    <row r="789" spans="1:5" ht="22.5" thickTop="1" thickBot="1">
      <c r="A789" s="106">
        <v>1287</v>
      </c>
      <c r="B789" s="106" t="s">
        <v>6267</v>
      </c>
      <c r="C789" s="106">
        <v>13548.2</v>
      </c>
      <c r="D789" s="106" t="s">
        <v>4511</v>
      </c>
      <c r="E789" s="89">
        <f t="shared" si="11"/>
        <v>20322.300000000003</v>
      </c>
    </row>
    <row r="790" spans="1:5" ht="22.5" thickTop="1" thickBot="1">
      <c r="A790" s="106">
        <v>5219</v>
      </c>
      <c r="B790" s="106" t="s">
        <v>6508</v>
      </c>
      <c r="C790" s="106">
        <v>433.6</v>
      </c>
      <c r="D790" s="106" t="s">
        <v>2384</v>
      </c>
      <c r="E790" s="89">
        <f t="shared" si="11"/>
        <v>650.40000000000009</v>
      </c>
    </row>
    <row r="791" spans="1:5" ht="22.5" thickTop="1" thickBot="1">
      <c r="A791" s="106">
        <v>553</v>
      </c>
      <c r="B791" s="106" t="s">
        <v>3270</v>
      </c>
      <c r="C791" s="106">
        <v>11592</v>
      </c>
      <c r="D791" s="106" t="s">
        <v>2188</v>
      </c>
      <c r="E791" s="89">
        <f t="shared" si="11"/>
        <v>17388</v>
      </c>
    </row>
    <row r="792" spans="1:5" ht="21.75" customHeight="1" thickTop="1" thickBot="1">
      <c r="A792" s="106">
        <v>4771</v>
      </c>
      <c r="B792" s="106" t="s">
        <v>3271</v>
      </c>
      <c r="C792" s="106">
        <v>8400</v>
      </c>
      <c r="D792" s="106" t="s">
        <v>2188</v>
      </c>
      <c r="E792" s="89">
        <f t="shared" ref="E792:E855" si="12">C792*$E$23+C792</f>
        <v>12600</v>
      </c>
    </row>
    <row r="793" spans="1:5" ht="21.75" customHeight="1" thickTop="1" thickBot="1">
      <c r="A793" s="106">
        <v>2520</v>
      </c>
      <c r="B793" s="106" t="s">
        <v>6730</v>
      </c>
      <c r="C793" s="106">
        <v>11839.9</v>
      </c>
      <c r="D793" s="106" t="s">
        <v>1643</v>
      </c>
      <c r="E793" s="89">
        <f t="shared" si="12"/>
        <v>17759.849999999999</v>
      </c>
    </row>
    <row r="794" spans="1:5" ht="22.5" thickTop="1" thickBot="1">
      <c r="A794" s="106">
        <v>3839</v>
      </c>
      <c r="B794" s="106" t="s">
        <v>5010</v>
      </c>
      <c r="C794" s="106">
        <v>4368</v>
      </c>
      <c r="D794" s="106" t="s">
        <v>2384</v>
      </c>
      <c r="E794" s="89">
        <f t="shared" si="12"/>
        <v>6552</v>
      </c>
    </row>
    <row r="795" spans="1:5" ht="21.75" customHeight="1" thickTop="1" thickBot="1">
      <c r="A795" s="106">
        <v>3841</v>
      </c>
      <c r="B795" s="106" t="s">
        <v>6568</v>
      </c>
      <c r="C795" s="106">
        <v>4368</v>
      </c>
      <c r="D795" s="106" t="s">
        <v>2384</v>
      </c>
      <c r="E795" s="89">
        <f t="shared" si="12"/>
        <v>6552</v>
      </c>
    </row>
    <row r="796" spans="1:5" ht="22.5" thickTop="1" thickBot="1">
      <c r="A796" s="106">
        <v>4708</v>
      </c>
      <c r="B796" s="106" t="s">
        <v>5979</v>
      </c>
      <c r="C796" s="106">
        <v>9850.2000000000007</v>
      </c>
      <c r="D796" s="106" t="s">
        <v>2384</v>
      </c>
      <c r="E796" s="89">
        <f t="shared" si="12"/>
        <v>14775.300000000001</v>
      </c>
    </row>
    <row r="797" spans="1:5" ht="22.5" thickTop="1" thickBot="1">
      <c r="A797" s="106">
        <v>5069</v>
      </c>
      <c r="B797" s="106" t="s">
        <v>3647</v>
      </c>
      <c r="C797" s="106">
        <v>4991.5</v>
      </c>
      <c r="D797" s="106" t="s">
        <v>1583</v>
      </c>
      <c r="E797" s="89">
        <f t="shared" si="12"/>
        <v>7487.25</v>
      </c>
    </row>
    <row r="798" spans="1:5" ht="22.5" thickTop="1" thickBot="1">
      <c r="A798" s="106">
        <v>5070</v>
      </c>
      <c r="B798" s="106" t="s">
        <v>3648</v>
      </c>
      <c r="C798" s="106">
        <v>5795</v>
      </c>
      <c r="D798" s="106" t="s">
        <v>1583</v>
      </c>
      <c r="E798" s="89">
        <f t="shared" si="12"/>
        <v>8692.5</v>
      </c>
    </row>
    <row r="799" spans="1:5" ht="22.5" thickTop="1" thickBot="1">
      <c r="A799" s="106">
        <v>1357</v>
      </c>
      <c r="B799" s="106" t="s">
        <v>6614</v>
      </c>
      <c r="C799" s="106">
        <v>792.1</v>
      </c>
      <c r="D799" s="106" t="s">
        <v>6615</v>
      </c>
      <c r="E799" s="89">
        <f t="shared" si="12"/>
        <v>1188.1500000000001</v>
      </c>
    </row>
    <row r="800" spans="1:5" ht="22.5" thickTop="1" thickBot="1">
      <c r="A800" s="106">
        <v>4683</v>
      </c>
      <c r="B800" s="106" t="s">
        <v>4884</v>
      </c>
      <c r="C800" s="106">
        <v>48707.3</v>
      </c>
      <c r="D800" s="106" t="s">
        <v>4595</v>
      </c>
      <c r="E800" s="89">
        <f t="shared" si="12"/>
        <v>73060.950000000012</v>
      </c>
    </row>
    <row r="801" spans="1:5" ht="21.75" customHeight="1" thickTop="1" thickBot="1">
      <c r="A801" s="106">
        <v>4356</v>
      </c>
      <c r="B801" s="106" t="s">
        <v>2336</v>
      </c>
      <c r="C801" s="106">
        <v>6216</v>
      </c>
      <c r="D801" s="106" t="s">
        <v>2384</v>
      </c>
      <c r="E801" s="89">
        <f t="shared" si="12"/>
        <v>9324</v>
      </c>
    </row>
    <row r="802" spans="1:5" ht="22.5" thickTop="1" thickBot="1">
      <c r="A802" s="106">
        <v>4872</v>
      </c>
      <c r="B802" s="106" t="s">
        <v>3039</v>
      </c>
      <c r="C802" s="106">
        <v>5332</v>
      </c>
      <c r="D802" s="106" t="s">
        <v>4592</v>
      </c>
      <c r="E802" s="89">
        <f t="shared" si="12"/>
        <v>7998</v>
      </c>
    </row>
    <row r="803" spans="1:5" ht="22.5" thickTop="1" thickBot="1">
      <c r="A803" s="106">
        <v>361</v>
      </c>
      <c r="B803" s="106" t="s">
        <v>5853</v>
      </c>
      <c r="C803" s="106">
        <v>6144.2</v>
      </c>
      <c r="D803" s="106" t="s">
        <v>1643</v>
      </c>
      <c r="E803" s="89">
        <f t="shared" si="12"/>
        <v>9216.2999999999993</v>
      </c>
    </row>
    <row r="804" spans="1:5" ht="22.5" thickTop="1" thickBot="1">
      <c r="A804" s="106">
        <v>3288</v>
      </c>
      <c r="B804" s="106" t="s">
        <v>6235</v>
      </c>
      <c r="C804" s="106">
        <v>962.9</v>
      </c>
      <c r="D804" s="106" t="s">
        <v>5817</v>
      </c>
      <c r="E804" s="89">
        <f t="shared" si="12"/>
        <v>1444.35</v>
      </c>
    </row>
    <row r="805" spans="1:5" ht="22.5" thickTop="1" thickBot="1">
      <c r="A805" s="106">
        <v>2493</v>
      </c>
      <c r="B805" s="106" t="s">
        <v>6731</v>
      </c>
      <c r="C805" s="106">
        <v>11008.6</v>
      </c>
      <c r="D805" s="106" t="s">
        <v>1643</v>
      </c>
      <c r="E805" s="89">
        <f t="shared" si="12"/>
        <v>16512.900000000001</v>
      </c>
    </row>
    <row r="806" spans="1:5" ht="21.75" customHeight="1" thickTop="1" thickBot="1">
      <c r="A806" s="106">
        <v>3123</v>
      </c>
      <c r="B806" s="106" t="s">
        <v>5822</v>
      </c>
      <c r="C806" s="106">
        <v>4364</v>
      </c>
      <c r="D806" s="106" t="s">
        <v>4478</v>
      </c>
      <c r="E806" s="89">
        <f t="shared" si="12"/>
        <v>6546</v>
      </c>
    </row>
    <row r="807" spans="1:5" ht="21.75" customHeight="1" thickTop="1" thickBot="1">
      <c r="A807" s="106">
        <v>2420</v>
      </c>
      <c r="B807" s="106" t="s">
        <v>5043</v>
      </c>
      <c r="C807" s="106">
        <v>48300</v>
      </c>
      <c r="D807" s="106" t="s">
        <v>2188</v>
      </c>
      <c r="E807" s="89">
        <f t="shared" si="12"/>
        <v>72450</v>
      </c>
    </row>
    <row r="808" spans="1:5" ht="21.75" customHeight="1" thickTop="1" thickBot="1">
      <c r="A808" s="106">
        <v>4098</v>
      </c>
      <c r="B808" s="106" t="s">
        <v>2181</v>
      </c>
      <c r="C808" s="106">
        <v>32660</v>
      </c>
      <c r="D808" s="106" t="s">
        <v>2188</v>
      </c>
      <c r="E808" s="89">
        <f t="shared" si="12"/>
        <v>48990</v>
      </c>
    </row>
    <row r="809" spans="1:5" ht="21.75" customHeight="1" thickTop="1" thickBot="1">
      <c r="A809" s="106">
        <v>3250</v>
      </c>
      <c r="B809" s="106" t="s">
        <v>3848</v>
      </c>
      <c r="C809" s="106">
        <v>57533.599999999999</v>
      </c>
      <c r="D809" s="106" t="s">
        <v>1643</v>
      </c>
      <c r="E809" s="89">
        <f t="shared" si="12"/>
        <v>86300.4</v>
      </c>
    </row>
    <row r="810" spans="1:5" ht="21.75" customHeight="1" thickTop="1" thickBot="1">
      <c r="A810" s="106">
        <v>2902</v>
      </c>
      <c r="B810" s="106" t="s">
        <v>4856</v>
      </c>
      <c r="C810" s="106">
        <v>2125.1999999999998</v>
      </c>
      <c r="D810" s="106" t="s">
        <v>2384</v>
      </c>
      <c r="E810" s="89">
        <f t="shared" si="12"/>
        <v>3187.7999999999997</v>
      </c>
    </row>
    <row r="811" spans="1:5" ht="21.75" customHeight="1" thickTop="1" thickBot="1">
      <c r="A811" s="106">
        <v>1109</v>
      </c>
      <c r="B811" s="106" t="s">
        <v>4668</v>
      </c>
      <c r="C811" s="106">
        <v>6860.3</v>
      </c>
      <c r="D811" s="106" t="s">
        <v>4478</v>
      </c>
      <c r="E811" s="89">
        <f t="shared" si="12"/>
        <v>10290.450000000001</v>
      </c>
    </row>
    <row r="812" spans="1:5" ht="21.75" customHeight="1" thickTop="1" thickBot="1">
      <c r="A812" s="106">
        <v>3937</v>
      </c>
      <c r="B812" s="106" t="s">
        <v>3404</v>
      </c>
      <c r="C812" s="106">
        <v>3532.3</v>
      </c>
      <c r="D812" s="106" t="s">
        <v>4592</v>
      </c>
      <c r="E812" s="89">
        <f t="shared" si="12"/>
        <v>5298.4500000000007</v>
      </c>
    </row>
    <row r="813" spans="1:5" ht="21.75" customHeight="1" thickTop="1" thickBot="1">
      <c r="A813" s="106">
        <v>1574</v>
      </c>
      <c r="B813" s="106" t="s">
        <v>4722</v>
      </c>
      <c r="C813" s="106">
        <v>3393.5</v>
      </c>
      <c r="D813" s="106" t="s">
        <v>4478</v>
      </c>
      <c r="E813" s="89">
        <f t="shared" si="12"/>
        <v>5090.25</v>
      </c>
    </row>
    <row r="814" spans="1:5" ht="22.5" thickTop="1" thickBot="1">
      <c r="A814" s="106">
        <v>1575</v>
      </c>
      <c r="B814" s="106" t="s">
        <v>4724</v>
      </c>
      <c r="C814" s="106">
        <v>4807.5</v>
      </c>
      <c r="D814" s="106" t="s">
        <v>4478</v>
      </c>
      <c r="E814" s="89">
        <f t="shared" si="12"/>
        <v>7211.25</v>
      </c>
    </row>
    <row r="815" spans="1:5" ht="22.5" thickTop="1" thickBot="1">
      <c r="A815" s="106">
        <v>3938</v>
      </c>
      <c r="B815" s="106" t="s">
        <v>4723</v>
      </c>
      <c r="C815" s="106">
        <v>3237.5</v>
      </c>
      <c r="D815" s="106" t="s">
        <v>2384</v>
      </c>
      <c r="E815" s="89">
        <f t="shared" si="12"/>
        <v>4856.25</v>
      </c>
    </row>
    <row r="816" spans="1:5" ht="22.5" thickTop="1" thickBot="1">
      <c r="A816" s="106">
        <v>2884</v>
      </c>
      <c r="B816" s="106" t="s">
        <v>1971</v>
      </c>
      <c r="C816" s="106">
        <v>19582.5</v>
      </c>
      <c r="D816" s="106" t="s">
        <v>1643</v>
      </c>
      <c r="E816" s="89">
        <f t="shared" si="12"/>
        <v>29373.75</v>
      </c>
    </row>
    <row r="817" spans="1:5" ht="22.5" thickTop="1" thickBot="1">
      <c r="A817" s="106">
        <v>3445</v>
      </c>
      <c r="B817" s="106" t="s">
        <v>1939</v>
      </c>
      <c r="C817" s="106">
        <v>19582.5</v>
      </c>
      <c r="D817" s="106" t="s">
        <v>1643</v>
      </c>
      <c r="E817" s="89">
        <f t="shared" si="12"/>
        <v>29373.75</v>
      </c>
    </row>
    <row r="818" spans="1:5" ht="22.5" thickTop="1" thickBot="1">
      <c r="A818" s="106">
        <v>5052</v>
      </c>
      <c r="B818" s="106" t="s">
        <v>3642</v>
      </c>
      <c r="C818" s="106">
        <v>4842.3999999999996</v>
      </c>
      <c r="D818" s="106" t="s">
        <v>1643</v>
      </c>
      <c r="E818" s="89">
        <f t="shared" si="12"/>
        <v>7263.5999999999995</v>
      </c>
    </row>
    <row r="819" spans="1:5" ht="22.5" thickTop="1" thickBot="1">
      <c r="A819" s="106">
        <v>719</v>
      </c>
      <c r="B819" s="106" t="s">
        <v>4630</v>
      </c>
      <c r="C819" s="106">
        <v>11404.4</v>
      </c>
      <c r="D819" s="106" t="s">
        <v>4595</v>
      </c>
      <c r="E819" s="89">
        <f t="shared" si="12"/>
        <v>17106.599999999999</v>
      </c>
    </row>
    <row r="820" spans="1:5" ht="22.5" thickTop="1" thickBot="1">
      <c r="A820" s="106">
        <v>1156</v>
      </c>
      <c r="B820" s="106" t="s">
        <v>6230</v>
      </c>
      <c r="C820" s="106">
        <v>1516.4</v>
      </c>
      <c r="D820" s="106" t="s">
        <v>6231</v>
      </c>
      <c r="E820" s="89">
        <f t="shared" si="12"/>
        <v>2274.6000000000004</v>
      </c>
    </row>
    <row r="821" spans="1:5" ht="21.75" customHeight="1" thickTop="1" thickBot="1">
      <c r="A821" s="106">
        <v>2769</v>
      </c>
      <c r="B821" s="106" t="s">
        <v>4815</v>
      </c>
      <c r="C821" s="106">
        <v>42974</v>
      </c>
      <c r="D821" s="106" t="s">
        <v>4595</v>
      </c>
      <c r="E821" s="89">
        <f t="shared" si="12"/>
        <v>64461</v>
      </c>
    </row>
    <row r="822" spans="1:5" ht="22.5" thickTop="1" thickBot="1">
      <c r="A822" s="106">
        <v>2758</v>
      </c>
      <c r="B822" s="106" t="s">
        <v>4816</v>
      </c>
      <c r="C822" s="106">
        <v>55875.6</v>
      </c>
      <c r="D822" s="106" t="s">
        <v>4595</v>
      </c>
      <c r="E822" s="89">
        <f t="shared" si="12"/>
        <v>83813.399999999994</v>
      </c>
    </row>
    <row r="823" spans="1:5" ht="21.75" customHeight="1" thickTop="1" thickBot="1">
      <c r="A823" s="106">
        <v>2858</v>
      </c>
      <c r="B823" s="106" t="s">
        <v>4817</v>
      </c>
      <c r="C823" s="106">
        <v>60173.8</v>
      </c>
      <c r="D823" s="106" t="s">
        <v>4595</v>
      </c>
      <c r="E823" s="89">
        <f t="shared" si="12"/>
        <v>90260.700000000012</v>
      </c>
    </row>
    <row r="824" spans="1:5" ht="22.5" thickTop="1" thickBot="1">
      <c r="A824" s="106">
        <v>4109</v>
      </c>
      <c r="B824" s="106" t="s">
        <v>5851</v>
      </c>
      <c r="C824" s="106">
        <v>7051.3</v>
      </c>
      <c r="D824" s="106" t="s">
        <v>1643</v>
      </c>
      <c r="E824" s="89">
        <f t="shared" si="12"/>
        <v>10576.95</v>
      </c>
    </row>
    <row r="825" spans="1:5" ht="21.75" customHeight="1" thickTop="1" thickBot="1">
      <c r="A825" s="106">
        <v>4680</v>
      </c>
      <c r="B825" s="106" t="s">
        <v>4882</v>
      </c>
      <c r="C825" s="106">
        <v>52019</v>
      </c>
      <c r="D825" s="106" t="s">
        <v>4595</v>
      </c>
      <c r="E825" s="89">
        <f t="shared" si="12"/>
        <v>78028.5</v>
      </c>
    </row>
    <row r="826" spans="1:5" ht="22.5" thickTop="1" thickBot="1">
      <c r="A826" s="106">
        <v>5104</v>
      </c>
      <c r="B826" s="106" t="s">
        <v>3701</v>
      </c>
      <c r="C826" s="106">
        <v>28560</v>
      </c>
      <c r="D826" s="106" t="s">
        <v>2188</v>
      </c>
      <c r="E826" s="89">
        <f t="shared" si="12"/>
        <v>42840</v>
      </c>
    </row>
    <row r="827" spans="1:5" ht="22.5" thickTop="1" thickBot="1">
      <c r="A827" s="106">
        <v>4096</v>
      </c>
      <c r="B827" s="106" t="s">
        <v>2180</v>
      </c>
      <c r="C827" s="106">
        <v>27900.3</v>
      </c>
      <c r="D827" s="106" t="s">
        <v>2188</v>
      </c>
      <c r="E827" s="89">
        <f t="shared" si="12"/>
        <v>41850.449999999997</v>
      </c>
    </row>
    <row r="828" spans="1:5" ht="21.75" customHeight="1" thickTop="1" thickBot="1">
      <c r="A828" s="106">
        <v>4681</v>
      </c>
      <c r="B828" s="106" t="s">
        <v>4883</v>
      </c>
      <c r="C828" s="106">
        <v>52046.1</v>
      </c>
      <c r="D828" s="106" t="s">
        <v>4595</v>
      </c>
      <c r="E828" s="89">
        <f t="shared" si="12"/>
        <v>78069.149999999994</v>
      </c>
    </row>
    <row r="829" spans="1:5" ht="21" customHeight="1" thickTop="1" thickBot="1">
      <c r="A829" s="106">
        <v>4483</v>
      </c>
      <c r="B829" s="106" t="s">
        <v>3191</v>
      </c>
      <c r="C829" s="106">
        <v>38800.1</v>
      </c>
      <c r="D829" s="106" t="s">
        <v>2188</v>
      </c>
      <c r="E829" s="89">
        <f t="shared" si="12"/>
        <v>58200.149999999994</v>
      </c>
    </row>
    <row r="830" spans="1:5" ht="22.5" thickTop="1" thickBot="1">
      <c r="A830" s="106">
        <v>1515</v>
      </c>
      <c r="B830" s="106" t="s">
        <v>5094</v>
      </c>
      <c r="C830" s="106">
        <v>32760</v>
      </c>
      <c r="D830" s="106" t="s">
        <v>2188</v>
      </c>
      <c r="E830" s="89">
        <f t="shared" si="12"/>
        <v>49140</v>
      </c>
    </row>
    <row r="831" spans="1:5" ht="22.5" thickTop="1" thickBot="1">
      <c r="A831" s="106">
        <v>3835</v>
      </c>
      <c r="B831" s="106" t="s">
        <v>5108</v>
      </c>
      <c r="C831" s="106">
        <v>18480</v>
      </c>
      <c r="D831" s="106" t="s">
        <v>2384</v>
      </c>
      <c r="E831" s="89">
        <f t="shared" si="12"/>
        <v>27720</v>
      </c>
    </row>
    <row r="832" spans="1:5" ht="21.75" customHeight="1" thickTop="1" thickBot="1">
      <c r="A832" s="106">
        <v>3834</v>
      </c>
      <c r="B832" s="106" t="s">
        <v>2656</v>
      </c>
      <c r="C832" s="106">
        <v>2001.1</v>
      </c>
      <c r="D832" s="106" t="s">
        <v>1695</v>
      </c>
      <c r="E832" s="89">
        <f t="shared" si="12"/>
        <v>3001.6499999999996</v>
      </c>
    </row>
    <row r="833" spans="1:5" ht="21.75" customHeight="1" thickTop="1" thickBot="1">
      <c r="A833" s="106">
        <v>3302</v>
      </c>
      <c r="B833" s="106" t="s">
        <v>5152</v>
      </c>
      <c r="C833" s="106">
        <v>4804.6000000000004</v>
      </c>
      <c r="D833" s="106" t="s">
        <v>5817</v>
      </c>
      <c r="E833" s="89">
        <f t="shared" si="12"/>
        <v>7206.9000000000005</v>
      </c>
    </row>
    <row r="834" spans="1:5" ht="22.5" thickTop="1" thickBot="1">
      <c r="A834" s="106">
        <v>595</v>
      </c>
      <c r="B834" s="106" t="s">
        <v>5109</v>
      </c>
      <c r="C834" s="106">
        <v>6127.9</v>
      </c>
      <c r="D834" s="106" t="s">
        <v>1695</v>
      </c>
      <c r="E834" s="89">
        <f t="shared" si="12"/>
        <v>9191.8499999999985</v>
      </c>
    </row>
    <row r="835" spans="1:5" ht="22.5" thickTop="1" thickBot="1">
      <c r="A835" s="106">
        <v>3836</v>
      </c>
      <c r="B835" s="106" t="s">
        <v>2093</v>
      </c>
      <c r="C835" s="106">
        <v>6265.3</v>
      </c>
      <c r="D835" s="106" t="s">
        <v>1695</v>
      </c>
      <c r="E835" s="89">
        <f t="shared" si="12"/>
        <v>9397.9500000000007</v>
      </c>
    </row>
    <row r="836" spans="1:5" ht="22.5" thickTop="1" thickBot="1">
      <c r="A836" s="106">
        <v>3837</v>
      </c>
      <c r="B836" s="106" t="s">
        <v>2094</v>
      </c>
      <c r="C836" s="106">
        <v>6265.3</v>
      </c>
      <c r="D836" s="106" t="s">
        <v>1695</v>
      </c>
      <c r="E836" s="89">
        <f t="shared" si="12"/>
        <v>9397.9500000000007</v>
      </c>
    </row>
    <row r="837" spans="1:5" ht="22.5" thickTop="1" thickBot="1">
      <c r="A837" s="106">
        <v>3838</v>
      </c>
      <c r="B837" s="106" t="s">
        <v>2095</v>
      </c>
      <c r="C837" s="106">
        <v>6265.3</v>
      </c>
      <c r="D837" s="106" t="s">
        <v>1695</v>
      </c>
      <c r="E837" s="89">
        <f t="shared" si="12"/>
        <v>9397.9500000000007</v>
      </c>
    </row>
    <row r="838" spans="1:5" ht="22.5" thickTop="1" thickBot="1">
      <c r="A838" s="106">
        <v>5102</v>
      </c>
      <c r="B838" s="106" t="s">
        <v>3965</v>
      </c>
      <c r="C838" s="106">
        <v>24086.799999999999</v>
      </c>
      <c r="D838" s="106" t="s">
        <v>2188</v>
      </c>
      <c r="E838" s="89">
        <f t="shared" si="12"/>
        <v>36130.199999999997</v>
      </c>
    </row>
    <row r="839" spans="1:5" ht="22.5" thickTop="1" thickBot="1">
      <c r="A839" s="106">
        <v>5075</v>
      </c>
      <c r="B839" s="106" t="s">
        <v>3656</v>
      </c>
      <c r="C839" s="106">
        <v>24086.3</v>
      </c>
      <c r="D839" s="106" t="s">
        <v>2188</v>
      </c>
      <c r="E839" s="89">
        <f t="shared" si="12"/>
        <v>36129.449999999997</v>
      </c>
    </row>
    <row r="840" spans="1:5" ht="22.5" thickTop="1" thickBot="1">
      <c r="A840" s="106">
        <v>5103</v>
      </c>
      <c r="B840" s="106" t="s">
        <v>3700</v>
      </c>
      <c r="C840" s="106">
        <v>42000</v>
      </c>
      <c r="D840" s="106" t="s">
        <v>2188</v>
      </c>
      <c r="E840" s="89">
        <f t="shared" si="12"/>
        <v>63000</v>
      </c>
    </row>
    <row r="841" spans="1:5" ht="22.5" thickTop="1" thickBot="1">
      <c r="A841" s="106">
        <v>327</v>
      </c>
      <c r="B841" s="106" t="s">
        <v>3792</v>
      </c>
      <c r="C841" s="106">
        <v>17034.5</v>
      </c>
      <c r="D841" s="106" t="s">
        <v>2188</v>
      </c>
      <c r="E841" s="89">
        <f t="shared" si="12"/>
        <v>25551.75</v>
      </c>
    </row>
    <row r="842" spans="1:5" ht="22.5" thickTop="1" thickBot="1">
      <c r="A842" s="106">
        <v>10</v>
      </c>
      <c r="B842" s="106" t="s">
        <v>3793</v>
      </c>
      <c r="C842" s="106">
        <v>20575.8</v>
      </c>
      <c r="D842" s="106" t="s">
        <v>2188</v>
      </c>
      <c r="E842" s="89">
        <f t="shared" si="12"/>
        <v>30863.699999999997</v>
      </c>
    </row>
    <row r="843" spans="1:5" ht="22.5" thickTop="1" thickBot="1">
      <c r="A843" s="106">
        <v>4574</v>
      </c>
      <c r="B843" s="106" t="s">
        <v>2800</v>
      </c>
      <c r="C843" s="106">
        <v>23368.2</v>
      </c>
      <c r="D843" s="106" t="s">
        <v>2188</v>
      </c>
      <c r="E843" s="89">
        <f t="shared" si="12"/>
        <v>35052.300000000003</v>
      </c>
    </row>
    <row r="844" spans="1:5" ht="22.5" thickTop="1" thickBot="1">
      <c r="A844" s="106">
        <v>1422</v>
      </c>
      <c r="B844" s="106" t="s">
        <v>3794</v>
      </c>
      <c r="C844" s="106">
        <v>23368.2</v>
      </c>
      <c r="D844" s="106" t="s">
        <v>2188</v>
      </c>
      <c r="E844" s="89">
        <f t="shared" si="12"/>
        <v>35052.300000000003</v>
      </c>
    </row>
    <row r="845" spans="1:5" ht="22.5" thickTop="1" thickBot="1">
      <c r="A845" s="106">
        <v>5074</v>
      </c>
      <c r="B845" s="106" t="s">
        <v>3657</v>
      </c>
      <c r="C845" s="106">
        <v>48720</v>
      </c>
      <c r="D845" s="106" t="s">
        <v>2188</v>
      </c>
      <c r="E845" s="89">
        <f t="shared" si="12"/>
        <v>73080</v>
      </c>
    </row>
    <row r="846" spans="1:5" ht="22.5" thickTop="1" thickBot="1">
      <c r="A846" s="106">
        <v>4973</v>
      </c>
      <c r="B846" s="106" t="s">
        <v>4623</v>
      </c>
      <c r="C846" s="106">
        <v>20790</v>
      </c>
      <c r="D846" s="106" t="s">
        <v>2188</v>
      </c>
      <c r="E846" s="89">
        <f t="shared" si="12"/>
        <v>31185</v>
      </c>
    </row>
    <row r="847" spans="1:5" ht="22.5" thickTop="1" thickBot="1">
      <c r="A847" s="106">
        <v>4285</v>
      </c>
      <c r="B847" s="106" t="s">
        <v>5029</v>
      </c>
      <c r="C847" s="106">
        <v>25200</v>
      </c>
      <c r="D847" s="106" t="s">
        <v>2188</v>
      </c>
      <c r="E847" s="89">
        <f t="shared" si="12"/>
        <v>37800</v>
      </c>
    </row>
    <row r="848" spans="1:5" ht="22.5" thickTop="1" thickBot="1">
      <c r="A848" s="106">
        <v>4097</v>
      </c>
      <c r="B848" s="106" t="s">
        <v>4516</v>
      </c>
      <c r="C848" s="106">
        <v>17383.099999999999</v>
      </c>
      <c r="D848" s="106" t="s">
        <v>2188</v>
      </c>
      <c r="E848" s="89">
        <f t="shared" si="12"/>
        <v>26074.649999999998</v>
      </c>
    </row>
    <row r="849" spans="1:5" ht="21.75" customHeight="1" thickTop="1" thickBot="1">
      <c r="A849" s="106">
        <v>2392</v>
      </c>
      <c r="B849" s="106" t="s">
        <v>5181</v>
      </c>
      <c r="C849" s="106">
        <v>26040</v>
      </c>
      <c r="D849" s="106" t="s">
        <v>2188</v>
      </c>
      <c r="E849" s="89">
        <f t="shared" si="12"/>
        <v>39060</v>
      </c>
    </row>
    <row r="850" spans="1:5" ht="22.5" thickTop="1" thickBot="1">
      <c r="A850" s="106">
        <v>4010</v>
      </c>
      <c r="B850" s="106" t="s">
        <v>4020</v>
      </c>
      <c r="C850" s="106">
        <v>21000</v>
      </c>
      <c r="D850" s="106" t="s">
        <v>2188</v>
      </c>
      <c r="E850" s="89">
        <f t="shared" si="12"/>
        <v>31500</v>
      </c>
    </row>
    <row r="851" spans="1:5" ht="21.75" customHeight="1" thickTop="1" thickBot="1">
      <c r="A851" s="106">
        <v>4967</v>
      </c>
      <c r="B851" s="106" t="s">
        <v>3225</v>
      </c>
      <c r="C851" s="106">
        <v>18518.2</v>
      </c>
      <c r="D851" s="106" t="s">
        <v>2188</v>
      </c>
      <c r="E851" s="89">
        <f t="shared" si="12"/>
        <v>27777.300000000003</v>
      </c>
    </row>
    <row r="852" spans="1:5" ht="21" customHeight="1" thickTop="1" thickBot="1">
      <c r="A852" s="106">
        <v>4968</v>
      </c>
      <c r="B852" s="106" t="s">
        <v>3226</v>
      </c>
      <c r="C852" s="106">
        <v>33390</v>
      </c>
      <c r="D852" s="106" t="s">
        <v>2188</v>
      </c>
      <c r="E852" s="89">
        <f t="shared" si="12"/>
        <v>50085</v>
      </c>
    </row>
    <row r="853" spans="1:5" ht="21" customHeight="1" thickTop="1" thickBot="1">
      <c r="A853" s="106">
        <v>4009</v>
      </c>
      <c r="B853" s="106" t="s">
        <v>4021</v>
      </c>
      <c r="C853" s="106">
        <v>16100</v>
      </c>
      <c r="D853" s="106" t="s">
        <v>2188</v>
      </c>
      <c r="E853" s="89">
        <f t="shared" si="12"/>
        <v>24150</v>
      </c>
    </row>
    <row r="854" spans="1:5" ht="22.5" thickTop="1" thickBot="1">
      <c r="A854" s="106">
        <v>4847</v>
      </c>
      <c r="B854" s="106" t="s">
        <v>3006</v>
      </c>
      <c r="C854" s="106">
        <v>30072</v>
      </c>
      <c r="D854" s="106" t="s">
        <v>2188</v>
      </c>
      <c r="E854" s="89">
        <f t="shared" si="12"/>
        <v>45108</v>
      </c>
    </row>
    <row r="855" spans="1:5" ht="22.5" thickTop="1" thickBot="1">
      <c r="A855" s="106">
        <v>3301</v>
      </c>
      <c r="B855" s="106" t="s">
        <v>5080</v>
      </c>
      <c r="C855" s="106">
        <v>16632</v>
      </c>
      <c r="D855" s="106" t="s">
        <v>2188</v>
      </c>
      <c r="E855" s="89">
        <f t="shared" si="12"/>
        <v>24948</v>
      </c>
    </row>
    <row r="856" spans="1:5" ht="21.75" customHeight="1" thickTop="1" thickBot="1">
      <c r="A856" s="106">
        <v>4846</v>
      </c>
      <c r="B856" s="106" t="s">
        <v>3005</v>
      </c>
      <c r="C856" s="106">
        <v>16632</v>
      </c>
      <c r="D856" s="106" t="s">
        <v>2188</v>
      </c>
      <c r="E856" s="89">
        <f t="shared" ref="E856:E919" si="13">C856*$E$23+C856</f>
        <v>24948</v>
      </c>
    </row>
    <row r="857" spans="1:5" ht="21" customHeight="1" thickTop="1" thickBot="1">
      <c r="A857" s="106">
        <v>2045</v>
      </c>
      <c r="B857" s="106" t="s">
        <v>5824</v>
      </c>
      <c r="C857" s="106">
        <v>21840</v>
      </c>
      <c r="D857" s="106" t="s">
        <v>2188</v>
      </c>
      <c r="E857" s="89">
        <f t="shared" si="13"/>
        <v>32760</v>
      </c>
    </row>
    <row r="858" spans="1:5" ht="22.5" thickTop="1" thickBot="1">
      <c r="A858" s="106">
        <v>744</v>
      </c>
      <c r="B858" s="106" t="s">
        <v>4620</v>
      </c>
      <c r="C858" s="106">
        <v>11651.8</v>
      </c>
      <c r="D858" s="106" t="s">
        <v>4595</v>
      </c>
      <c r="E858" s="89">
        <f t="shared" si="13"/>
        <v>17477.699999999997</v>
      </c>
    </row>
    <row r="859" spans="1:5" ht="21" customHeight="1" thickTop="1" thickBot="1">
      <c r="A859" s="106">
        <v>1907</v>
      </c>
      <c r="B859" s="106" t="s">
        <v>5141</v>
      </c>
      <c r="C859" s="106">
        <v>786.9</v>
      </c>
      <c r="D859" s="106" t="s">
        <v>5817</v>
      </c>
      <c r="E859" s="89">
        <f t="shared" si="13"/>
        <v>1180.3499999999999</v>
      </c>
    </row>
    <row r="860" spans="1:5" ht="22.5" thickTop="1" thickBot="1">
      <c r="A860" s="106">
        <v>4997</v>
      </c>
      <c r="B860" s="106" t="s">
        <v>5419</v>
      </c>
      <c r="C860" s="106">
        <v>706.5</v>
      </c>
      <c r="D860" s="106" t="s">
        <v>5817</v>
      </c>
      <c r="E860" s="89">
        <f t="shared" si="13"/>
        <v>1059.75</v>
      </c>
    </row>
    <row r="861" spans="1:5" ht="21" customHeight="1" thickTop="1" thickBot="1">
      <c r="A861" s="106">
        <v>3090</v>
      </c>
      <c r="B861" s="106" t="s">
        <v>2943</v>
      </c>
      <c r="C861" s="106">
        <v>1401.8</v>
      </c>
      <c r="D861" s="106" t="s">
        <v>1722</v>
      </c>
      <c r="E861" s="89">
        <f t="shared" si="13"/>
        <v>2102.6999999999998</v>
      </c>
    </row>
    <row r="862" spans="1:5" ht="21" customHeight="1" thickTop="1" thickBot="1">
      <c r="A862" s="106">
        <v>3091</v>
      </c>
      <c r="B862" s="106" t="s">
        <v>2944</v>
      </c>
      <c r="C862" s="106">
        <v>1832.4</v>
      </c>
      <c r="D862" s="106" t="s">
        <v>1722</v>
      </c>
      <c r="E862" s="89">
        <f t="shared" si="13"/>
        <v>2748.6000000000004</v>
      </c>
    </row>
    <row r="863" spans="1:5" ht="21.75" customHeight="1" thickTop="1" thickBot="1">
      <c r="A863" s="106">
        <v>4995</v>
      </c>
      <c r="B863" s="106" t="s">
        <v>5420</v>
      </c>
      <c r="C863" s="106">
        <v>1125</v>
      </c>
      <c r="D863" s="106" t="s">
        <v>2384</v>
      </c>
      <c r="E863" s="89">
        <f t="shared" si="13"/>
        <v>1687.5</v>
      </c>
    </row>
    <row r="864" spans="1:5" ht="21.75" customHeight="1" thickTop="1" thickBot="1">
      <c r="A864" s="106">
        <v>4506</v>
      </c>
      <c r="B864" s="106" t="s">
        <v>5421</v>
      </c>
      <c r="C864" s="106">
        <v>583.1</v>
      </c>
      <c r="D864" s="106" t="s">
        <v>2384</v>
      </c>
      <c r="E864" s="89">
        <f t="shared" si="13"/>
        <v>874.65000000000009</v>
      </c>
    </row>
    <row r="865" spans="1:5" ht="21.75" customHeight="1" thickTop="1" thickBot="1">
      <c r="A865" s="106">
        <v>4181</v>
      </c>
      <c r="B865" s="106" t="s">
        <v>5422</v>
      </c>
      <c r="C865" s="106">
        <v>624</v>
      </c>
      <c r="D865" s="106" t="s">
        <v>2384</v>
      </c>
      <c r="E865" s="89">
        <f t="shared" si="13"/>
        <v>936</v>
      </c>
    </row>
    <row r="866" spans="1:5" ht="22.5" thickTop="1" thickBot="1">
      <c r="A866" s="106">
        <v>4892</v>
      </c>
      <c r="B866" s="106" t="s">
        <v>3042</v>
      </c>
      <c r="C866" s="106">
        <v>1832.4</v>
      </c>
      <c r="D866" s="106" t="s">
        <v>3297</v>
      </c>
      <c r="E866" s="89">
        <f t="shared" si="13"/>
        <v>2748.6000000000004</v>
      </c>
    </row>
    <row r="867" spans="1:5" ht="21" customHeight="1" thickTop="1" thickBot="1">
      <c r="A867" s="106">
        <v>2865</v>
      </c>
      <c r="B867" s="106" t="s">
        <v>5423</v>
      </c>
      <c r="C867" s="106">
        <v>3279.1</v>
      </c>
      <c r="D867" s="106" t="s">
        <v>1722</v>
      </c>
      <c r="E867" s="89">
        <f t="shared" si="13"/>
        <v>4918.6499999999996</v>
      </c>
    </row>
    <row r="868" spans="1:5" ht="22.5" thickTop="1" thickBot="1">
      <c r="A868" s="106">
        <v>4956</v>
      </c>
      <c r="B868" s="106" t="s">
        <v>5424</v>
      </c>
      <c r="C868" s="106">
        <v>1484.3</v>
      </c>
      <c r="D868" s="106" t="s">
        <v>1722</v>
      </c>
      <c r="E868" s="89">
        <f t="shared" si="13"/>
        <v>2226.4499999999998</v>
      </c>
    </row>
    <row r="869" spans="1:5" ht="22.5" thickTop="1" thickBot="1">
      <c r="A869" s="106">
        <v>3936</v>
      </c>
      <c r="B869" s="106" t="s">
        <v>3643</v>
      </c>
      <c r="C869" s="106">
        <v>924.3</v>
      </c>
      <c r="D869" s="106" t="s">
        <v>3644</v>
      </c>
      <c r="E869" s="89">
        <f t="shared" si="13"/>
        <v>1386.4499999999998</v>
      </c>
    </row>
    <row r="870" spans="1:5" ht="21.75" customHeight="1" thickTop="1" thickBot="1">
      <c r="A870" s="106">
        <v>5095</v>
      </c>
      <c r="B870" s="106" t="s">
        <v>3676</v>
      </c>
      <c r="C870" s="106">
        <v>1007.5</v>
      </c>
      <c r="D870" s="106" t="s">
        <v>3644</v>
      </c>
      <c r="E870" s="89">
        <f t="shared" si="13"/>
        <v>1511.25</v>
      </c>
    </row>
    <row r="871" spans="1:5" ht="21.75" customHeight="1" thickTop="1" thickBot="1">
      <c r="A871" s="106">
        <v>2897</v>
      </c>
      <c r="B871" s="106" t="s">
        <v>5110</v>
      </c>
      <c r="C871" s="106">
        <v>3719.2</v>
      </c>
      <c r="D871" s="106" t="s">
        <v>1695</v>
      </c>
      <c r="E871" s="89">
        <f t="shared" si="13"/>
        <v>5578.7999999999993</v>
      </c>
    </row>
    <row r="872" spans="1:5" ht="22.5" thickTop="1" thickBot="1">
      <c r="A872" s="106">
        <v>4751</v>
      </c>
      <c r="B872" s="106" t="s">
        <v>5111</v>
      </c>
      <c r="C872" s="106">
        <v>3436.3</v>
      </c>
      <c r="D872" s="106" t="s">
        <v>1695</v>
      </c>
      <c r="E872" s="89">
        <f t="shared" si="13"/>
        <v>5154.4500000000007</v>
      </c>
    </row>
    <row r="873" spans="1:5" ht="21.75" customHeight="1" thickTop="1" thickBot="1">
      <c r="A873" s="106">
        <v>3840</v>
      </c>
      <c r="B873" s="106" t="s">
        <v>2096</v>
      </c>
      <c r="C873" s="106">
        <v>3253</v>
      </c>
      <c r="D873" s="106" t="s">
        <v>1695</v>
      </c>
      <c r="E873" s="89">
        <f t="shared" si="13"/>
        <v>4879.5</v>
      </c>
    </row>
    <row r="874" spans="1:5" ht="21.75" customHeight="1" thickTop="1" thickBot="1">
      <c r="A874" s="106">
        <v>3842</v>
      </c>
      <c r="B874" s="106" t="s">
        <v>2097</v>
      </c>
      <c r="C874" s="106">
        <v>3253</v>
      </c>
      <c r="D874" s="106" t="s">
        <v>1695</v>
      </c>
      <c r="E874" s="89">
        <f t="shared" si="13"/>
        <v>4879.5</v>
      </c>
    </row>
    <row r="875" spans="1:5" ht="21.75" customHeight="1" thickTop="1" thickBot="1">
      <c r="A875" s="106">
        <v>3843</v>
      </c>
      <c r="B875" s="106" t="s">
        <v>2098</v>
      </c>
      <c r="C875" s="106">
        <v>2001.1</v>
      </c>
      <c r="D875" s="106" t="s">
        <v>1695</v>
      </c>
      <c r="E875" s="89">
        <f t="shared" si="13"/>
        <v>3001.6499999999996</v>
      </c>
    </row>
    <row r="876" spans="1:5" ht="21.75" customHeight="1" thickTop="1" thickBot="1">
      <c r="A876" s="106">
        <v>2868</v>
      </c>
      <c r="B876" s="106" t="s">
        <v>4596</v>
      </c>
      <c r="C876" s="106">
        <v>5195.8999999999996</v>
      </c>
      <c r="D876" s="106" t="s">
        <v>4309</v>
      </c>
      <c r="E876" s="89">
        <f t="shared" si="13"/>
        <v>7793.8499999999995</v>
      </c>
    </row>
    <row r="877" spans="1:5" ht="21.75" customHeight="1" thickTop="1" thickBot="1">
      <c r="A877" s="106">
        <v>2449</v>
      </c>
      <c r="B877" s="106" t="s">
        <v>4597</v>
      </c>
      <c r="C877" s="106">
        <v>6385.3</v>
      </c>
      <c r="D877" s="106" t="s">
        <v>4309</v>
      </c>
      <c r="E877" s="89">
        <f t="shared" si="13"/>
        <v>9577.9500000000007</v>
      </c>
    </row>
    <row r="878" spans="1:5" ht="21.75" customHeight="1" thickTop="1" thickBot="1">
      <c r="A878" s="106">
        <v>1578</v>
      </c>
      <c r="B878" s="106" t="s">
        <v>4598</v>
      </c>
      <c r="C878" s="106">
        <v>3576.3</v>
      </c>
      <c r="D878" s="106" t="s">
        <v>4309</v>
      </c>
      <c r="E878" s="89">
        <f t="shared" si="13"/>
        <v>5364.4500000000007</v>
      </c>
    </row>
    <row r="879" spans="1:5" ht="21.75" customHeight="1" thickTop="1" thickBot="1">
      <c r="A879" s="106">
        <v>929</v>
      </c>
      <c r="B879" s="106" t="s">
        <v>4599</v>
      </c>
      <c r="C879" s="106">
        <v>4749.3999999999996</v>
      </c>
      <c r="D879" s="106" t="s">
        <v>4309</v>
      </c>
      <c r="E879" s="89">
        <f t="shared" si="13"/>
        <v>7124.0999999999995</v>
      </c>
    </row>
    <row r="880" spans="1:5" ht="21.75" customHeight="1" thickTop="1" thickBot="1">
      <c r="A880" s="106">
        <v>5238</v>
      </c>
      <c r="B880" s="106" t="s">
        <v>6662</v>
      </c>
      <c r="C880" s="106">
        <v>6437.1</v>
      </c>
      <c r="D880" s="106" t="s">
        <v>4309</v>
      </c>
      <c r="E880" s="89">
        <f t="shared" si="13"/>
        <v>9655.6500000000015</v>
      </c>
    </row>
    <row r="881" spans="1:5" ht="21.75" customHeight="1" thickTop="1" thickBot="1">
      <c r="A881" s="106">
        <v>5239</v>
      </c>
      <c r="B881" s="106" t="s">
        <v>6664</v>
      </c>
      <c r="C881" s="106">
        <v>8451.9</v>
      </c>
      <c r="D881" s="106" t="s">
        <v>4309</v>
      </c>
      <c r="E881" s="89">
        <f t="shared" si="13"/>
        <v>12677.849999999999</v>
      </c>
    </row>
    <row r="882" spans="1:5" ht="21.75" customHeight="1" thickTop="1" thickBot="1">
      <c r="A882" s="106">
        <v>843</v>
      </c>
      <c r="B882" s="106" t="s">
        <v>6686</v>
      </c>
      <c r="C882" s="106">
        <v>3046.4</v>
      </c>
      <c r="D882" s="106" t="s">
        <v>1116</v>
      </c>
      <c r="E882" s="89">
        <f t="shared" si="13"/>
        <v>4569.6000000000004</v>
      </c>
    </row>
    <row r="883" spans="1:5" ht="22.5" thickTop="1" thickBot="1">
      <c r="A883" s="106">
        <v>3558</v>
      </c>
      <c r="B883" s="106" t="s">
        <v>6687</v>
      </c>
      <c r="C883" s="106">
        <v>3046.4</v>
      </c>
      <c r="D883" s="106" t="s">
        <v>1116</v>
      </c>
      <c r="E883" s="89">
        <f t="shared" si="13"/>
        <v>4569.6000000000004</v>
      </c>
    </row>
    <row r="884" spans="1:5" ht="21.75" customHeight="1" thickTop="1" thickBot="1">
      <c r="A884" s="106">
        <v>328</v>
      </c>
      <c r="B884" s="106" t="s">
        <v>6688</v>
      </c>
      <c r="C884" s="106">
        <v>3046.4</v>
      </c>
      <c r="D884" s="106" t="s">
        <v>1116</v>
      </c>
      <c r="E884" s="89">
        <f t="shared" si="13"/>
        <v>4569.6000000000004</v>
      </c>
    </row>
    <row r="885" spans="1:5" ht="22.5" thickTop="1" thickBot="1">
      <c r="A885" s="106">
        <v>3784</v>
      </c>
      <c r="B885" s="106" t="s">
        <v>6689</v>
      </c>
      <c r="C885" s="106">
        <v>2510.9</v>
      </c>
      <c r="D885" s="106" t="s">
        <v>1116</v>
      </c>
      <c r="E885" s="89">
        <f t="shared" si="13"/>
        <v>3766.3500000000004</v>
      </c>
    </row>
    <row r="886" spans="1:5" ht="21.75" customHeight="1" thickTop="1" thickBot="1">
      <c r="A886" s="106">
        <v>2682</v>
      </c>
      <c r="B886" s="106" t="s">
        <v>6690</v>
      </c>
      <c r="C886" s="106">
        <v>1754.3</v>
      </c>
      <c r="D886" s="106" t="s">
        <v>1116</v>
      </c>
      <c r="E886" s="89">
        <f t="shared" si="13"/>
        <v>2631.45</v>
      </c>
    </row>
    <row r="887" spans="1:5" ht="21.75" customHeight="1" thickTop="1" thickBot="1">
      <c r="A887" s="106">
        <v>95</v>
      </c>
      <c r="B887" s="106" t="s">
        <v>71</v>
      </c>
      <c r="C887" s="106">
        <v>16464</v>
      </c>
      <c r="D887" s="106" t="s">
        <v>2385</v>
      </c>
      <c r="E887" s="89">
        <f t="shared" si="13"/>
        <v>24696</v>
      </c>
    </row>
    <row r="888" spans="1:5" ht="21.75" customHeight="1" thickTop="1" thickBot="1">
      <c r="A888" s="106">
        <v>4958</v>
      </c>
      <c r="B888" s="106" t="s">
        <v>3217</v>
      </c>
      <c r="C888" s="106">
        <v>1271.2</v>
      </c>
      <c r="D888" s="106" t="s">
        <v>3218</v>
      </c>
      <c r="E888" s="89">
        <f t="shared" si="13"/>
        <v>1906.8000000000002</v>
      </c>
    </row>
    <row r="889" spans="1:5" ht="21.75" customHeight="1" thickTop="1" thickBot="1">
      <c r="A889" s="106">
        <v>1110</v>
      </c>
      <c r="B889" s="106" t="s">
        <v>6236</v>
      </c>
      <c r="C889" s="106">
        <v>3029.2</v>
      </c>
      <c r="D889" s="106" t="s">
        <v>6237</v>
      </c>
      <c r="E889" s="89">
        <f t="shared" si="13"/>
        <v>4543.7999999999993</v>
      </c>
    </row>
    <row r="890" spans="1:5" ht="21.75" customHeight="1" thickTop="1" thickBot="1">
      <c r="A890" s="106">
        <v>1119</v>
      </c>
      <c r="B890" s="106" t="s">
        <v>6238</v>
      </c>
      <c r="C890" s="106">
        <v>3172.2</v>
      </c>
      <c r="D890" s="106" t="s">
        <v>6237</v>
      </c>
      <c r="E890" s="89">
        <f t="shared" si="13"/>
        <v>4758.2999999999993</v>
      </c>
    </row>
    <row r="891" spans="1:5" ht="22.5" thickTop="1" thickBot="1">
      <c r="A891" s="106">
        <v>1028</v>
      </c>
      <c r="B891" s="106" t="s">
        <v>6239</v>
      </c>
      <c r="C891" s="106">
        <v>3929.2</v>
      </c>
      <c r="D891" s="106" t="s">
        <v>6237</v>
      </c>
      <c r="E891" s="89">
        <f t="shared" si="13"/>
        <v>5893.7999999999993</v>
      </c>
    </row>
    <row r="892" spans="1:5" ht="22.5" thickTop="1" thickBot="1">
      <c r="A892" s="106">
        <v>3087</v>
      </c>
      <c r="B892" s="106" t="s">
        <v>4851</v>
      </c>
      <c r="C892" s="106">
        <v>6714.9</v>
      </c>
      <c r="D892" s="106" t="s">
        <v>1855</v>
      </c>
      <c r="E892" s="89">
        <f t="shared" si="13"/>
        <v>10072.349999999999</v>
      </c>
    </row>
    <row r="893" spans="1:5" ht="21.75" customHeight="1" thickTop="1" thickBot="1">
      <c r="A893" s="106">
        <v>3554</v>
      </c>
      <c r="B893" s="106" t="s">
        <v>2535</v>
      </c>
      <c r="C893" s="106">
        <v>3913.8</v>
      </c>
      <c r="D893" s="106" t="s">
        <v>1486</v>
      </c>
      <c r="E893" s="89">
        <f t="shared" si="13"/>
        <v>5870.7000000000007</v>
      </c>
    </row>
    <row r="894" spans="1:5" ht="21.75" customHeight="1" thickTop="1" thickBot="1">
      <c r="A894" s="106">
        <v>3555</v>
      </c>
      <c r="B894" s="106" t="s">
        <v>2536</v>
      </c>
      <c r="C894" s="106">
        <v>5085.1000000000004</v>
      </c>
      <c r="D894" s="106" t="s">
        <v>1486</v>
      </c>
      <c r="E894" s="89">
        <f t="shared" si="13"/>
        <v>7627.6500000000005</v>
      </c>
    </row>
    <row r="895" spans="1:5" ht="22.5" thickTop="1" thickBot="1">
      <c r="A895" s="106">
        <v>3556</v>
      </c>
      <c r="B895" s="106" t="s">
        <v>2537</v>
      </c>
      <c r="C895" s="106">
        <v>6364.1</v>
      </c>
      <c r="D895" s="106" t="s">
        <v>1486</v>
      </c>
      <c r="E895" s="89">
        <f t="shared" si="13"/>
        <v>9546.1500000000015</v>
      </c>
    </row>
    <row r="896" spans="1:5" ht="21.75" customHeight="1" thickTop="1" thickBot="1">
      <c r="A896" s="106">
        <v>3557</v>
      </c>
      <c r="B896" s="106" t="s">
        <v>2545</v>
      </c>
      <c r="C896" s="106">
        <v>9356.9</v>
      </c>
      <c r="D896" s="106" t="s">
        <v>1486</v>
      </c>
      <c r="E896" s="89">
        <f t="shared" si="13"/>
        <v>14035.349999999999</v>
      </c>
    </row>
    <row r="897" spans="1:5" ht="21.75" customHeight="1" thickTop="1" thickBot="1">
      <c r="A897" s="106">
        <v>5027</v>
      </c>
      <c r="B897" s="106" t="s">
        <v>3366</v>
      </c>
      <c r="C897" s="106">
        <v>832.6</v>
      </c>
      <c r="D897" s="106" t="s">
        <v>3367</v>
      </c>
      <c r="E897" s="89">
        <f t="shared" si="13"/>
        <v>1248.9000000000001</v>
      </c>
    </row>
    <row r="898" spans="1:5" ht="22.5" thickTop="1" thickBot="1">
      <c r="A898" s="106">
        <v>5367</v>
      </c>
      <c r="B898" s="106" t="s">
        <v>6810</v>
      </c>
      <c r="C898" s="106">
        <v>1073.5999999999999</v>
      </c>
      <c r="D898" s="106" t="s">
        <v>3367</v>
      </c>
      <c r="E898" s="89">
        <f t="shared" si="13"/>
        <v>1610.3999999999999</v>
      </c>
    </row>
    <row r="899" spans="1:5" ht="22.5" thickTop="1" thickBot="1">
      <c r="A899" s="106">
        <v>1250</v>
      </c>
      <c r="B899" s="106" t="s">
        <v>4674</v>
      </c>
      <c r="C899" s="106">
        <v>14543.7</v>
      </c>
      <c r="D899" s="106" t="s">
        <v>4511</v>
      </c>
      <c r="E899" s="89">
        <f t="shared" si="13"/>
        <v>21815.550000000003</v>
      </c>
    </row>
    <row r="900" spans="1:5" ht="22.5" thickTop="1" thickBot="1">
      <c r="A900" s="106">
        <v>4705</v>
      </c>
      <c r="B900" s="106" t="s">
        <v>6098</v>
      </c>
      <c r="C900" s="106">
        <v>3264.3</v>
      </c>
      <c r="D900" s="106" t="s">
        <v>5311</v>
      </c>
      <c r="E900" s="89">
        <f t="shared" si="13"/>
        <v>4896.4500000000007</v>
      </c>
    </row>
    <row r="901" spans="1:5" ht="22.5" thickTop="1" thickBot="1">
      <c r="A901" s="106">
        <v>4702</v>
      </c>
      <c r="B901" s="106" t="s">
        <v>6097</v>
      </c>
      <c r="C901" s="106">
        <v>1899.2</v>
      </c>
      <c r="D901" s="106" t="s">
        <v>5311</v>
      </c>
      <c r="E901" s="89">
        <f t="shared" si="13"/>
        <v>2848.8</v>
      </c>
    </row>
    <row r="902" spans="1:5" ht="22.5" thickTop="1" thickBot="1">
      <c r="A902" s="106">
        <v>192</v>
      </c>
      <c r="B902" s="106" t="s">
        <v>5425</v>
      </c>
      <c r="C902" s="106">
        <v>1811.8</v>
      </c>
      <c r="D902" s="106" t="s">
        <v>5426</v>
      </c>
      <c r="E902" s="89">
        <f t="shared" si="13"/>
        <v>2717.7</v>
      </c>
    </row>
    <row r="903" spans="1:5" ht="22.5" thickTop="1" thickBot="1">
      <c r="A903" s="106">
        <v>1056</v>
      </c>
      <c r="B903" s="106" t="s">
        <v>5427</v>
      </c>
      <c r="C903" s="106">
        <v>1619.6</v>
      </c>
      <c r="D903" s="106" t="s">
        <v>5426</v>
      </c>
      <c r="E903" s="89">
        <f t="shared" si="13"/>
        <v>2429.3999999999996</v>
      </c>
    </row>
    <row r="904" spans="1:5" ht="21" customHeight="1" thickTop="1" thickBot="1">
      <c r="A904" s="106">
        <v>1057</v>
      </c>
      <c r="B904" s="106" t="s">
        <v>5428</v>
      </c>
      <c r="C904" s="106">
        <v>1619.6</v>
      </c>
      <c r="D904" s="106" t="s">
        <v>5426</v>
      </c>
      <c r="E904" s="89">
        <f t="shared" si="13"/>
        <v>2429.3999999999996</v>
      </c>
    </row>
    <row r="905" spans="1:5" ht="22.5" thickTop="1" thickBot="1">
      <c r="A905" s="106">
        <v>1051</v>
      </c>
      <c r="B905" s="106" t="s">
        <v>5429</v>
      </c>
      <c r="C905" s="106">
        <v>1811.8</v>
      </c>
      <c r="D905" s="106" t="s">
        <v>5426</v>
      </c>
      <c r="E905" s="89">
        <f t="shared" si="13"/>
        <v>2717.7</v>
      </c>
    </row>
    <row r="906" spans="1:5" ht="22.5" thickTop="1" thickBot="1">
      <c r="A906" s="106">
        <v>12</v>
      </c>
      <c r="B906" s="106" t="s">
        <v>6191</v>
      </c>
      <c r="C906" s="106">
        <v>1811.8</v>
      </c>
      <c r="D906" s="106" t="s">
        <v>5426</v>
      </c>
      <c r="E906" s="89">
        <f t="shared" si="13"/>
        <v>2717.7</v>
      </c>
    </row>
    <row r="907" spans="1:5" ht="22.5" thickTop="1" thickBot="1">
      <c r="A907" s="106">
        <v>1463</v>
      </c>
      <c r="B907" s="106" t="s">
        <v>5430</v>
      </c>
      <c r="C907" s="106">
        <v>1811.8</v>
      </c>
      <c r="D907" s="106" t="s">
        <v>5426</v>
      </c>
      <c r="E907" s="89">
        <f t="shared" si="13"/>
        <v>2717.7</v>
      </c>
    </row>
    <row r="908" spans="1:5" ht="22.5" thickTop="1" thickBot="1">
      <c r="A908" s="106">
        <v>449</v>
      </c>
      <c r="B908" s="106" t="s">
        <v>6186</v>
      </c>
      <c r="C908" s="106">
        <v>1793.8</v>
      </c>
      <c r="D908" s="106" t="s">
        <v>5426</v>
      </c>
      <c r="E908" s="89">
        <f t="shared" si="13"/>
        <v>2690.7</v>
      </c>
    </row>
    <row r="909" spans="1:5" ht="22.5" thickTop="1" thickBot="1">
      <c r="A909" s="106">
        <v>1478</v>
      </c>
      <c r="B909" s="106" t="s">
        <v>6187</v>
      </c>
      <c r="C909" s="106">
        <v>1901.9</v>
      </c>
      <c r="D909" s="106" t="s">
        <v>5426</v>
      </c>
      <c r="E909" s="89">
        <f t="shared" si="13"/>
        <v>2852.8500000000004</v>
      </c>
    </row>
    <row r="910" spans="1:5" ht="22.5" thickTop="1" thickBot="1">
      <c r="A910" s="106">
        <v>3655</v>
      </c>
      <c r="B910" s="106" t="s">
        <v>6183</v>
      </c>
      <c r="C910" s="106">
        <v>1619.6</v>
      </c>
      <c r="D910" s="106" t="s">
        <v>5426</v>
      </c>
      <c r="E910" s="89">
        <f t="shared" si="13"/>
        <v>2429.3999999999996</v>
      </c>
    </row>
    <row r="911" spans="1:5" ht="21.75" customHeight="1" thickTop="1" thickBot="1">
      <c r="A911" s="106">
        <v>630</v>
      </c>
      <c r="B911" s="106" t="s">
        <v>6188</v>
      </c>
      <c r="C911" s="106">
        <v>1913.9</v>
      </c>
      <c r="D911" s="106" t="s">
        <v>5426</v>
      </c>
      <c r="E911" s="89">
        <f t="shared" si="13"/>
        <v>2870.8500000000004</v>
      </c>
    </row>
    <row r="912" spans="1:5" ht="21.75" customHeight="1" thickTop="1" thickBot="1">
      <c r="A912" s="106">
        <v>3284</v>
      </c>
      <c r="B912" s="106" t="s">
        <v>6189</v>
      </c>
      <c r="C912" s="106">
        <v>1913.9</v>
      </c>
      <c r="D912" s="106" t="s">
        <v>5426</v>
      </c>
      <c r="E912" s="89">
        <f t="shared" si="13"/>
        <v>2870.8500000000004</v>
      </c>
    </row>
    <row r="913" spans="1:5" ht="21.75" customHeight="1" thickTop="1" thickBot="1">
      <c r="A913" s="106">
        <v>246</v>
      </c>
      <c r="B913" s="106" t="s">
        <v>5431</v>
      </c>
      <c r="C913" s="106">
        <v>1913.9</v>
      </c>
      <c r="D913" s="106" t="s">
        <v>5426</v>
      </c>
      <c r="E913" s="89">
        <f t="shared" si="13"/>
        <v>2870.8500000000004</v>
      </c>
    </row>
    <row r="914" spans="1:5" ht="22.5" thickTop="1" thickBot="1">
      <c r="A914" s="106">
        <v>784</v>
      </c>
      <c r="B914" s="106" t="s">
        <v>5432</v>
      </c>
      <c r="C914" s="106">
        <v>1913.9</v>
      </c>
      <c r="D914" s="106" t="s">
        <v>5426</v>
      </c>
      <c r="E914" s="89">
        <f t="shared" si="13"/>
        <v>2870.8500000000004</v>
      </c>
    </row>
    <row r="915" spans="1:5" ht="22.5" thickTop="1" thickBot="1">
      <c r="A915" s="106">
        <v>2587</v>
      </c>
      <c r="B915" s="106" t="s">
        <v>6184</v>
      </c>
      <c r="C915" s="106">
        <v>1619.6</v>
      </c>
      <c r="D915" s="106" t="s">
        <v>5426</v>
      </c>
      <c r="E915" s="89">
        <f t="shared" si="13"/>
        <v>2429.3999999999996</v>
      </c>
    </row>
    <row r="916" spans="1:5" ht="22.5" thickTop="1" thickBot="1">
      <c r="A916" s="106">
        <v>3654</v>
      </c>
      <c r="B916" s="106" t="s">
        <v>5433</v>
      </c>
      <c r="C916" s="106">
        <v>1241.7</v>
      </c>
      <c r="D916" s="106" t="s">
        <v>5426</v>
      </c>
      <c r="E916" s="89">
        <f t="shared" si="13"/>
        <v>1862.5500000000002</v>
      </c>
    </row>
    <row r="917" spans="1:5" ht="22.5" thickTop="1" thickBot="1">
      <c r="A917" s="106">
        <v>2673</v>
      </c>
      <c r="B917" s="106" t="s">
        <v>6192</v>
      </c>
      <c r="C917" s="106">
        <v>1811.8</v>
      </c>
      <c r="D917" s="106" t="s">
        <v>5426</v>
      </c>
      <c r="E917" s="89">
        <f t="shared" si="13"/>
        <v>2717.7</v>
      </c>
    </row>
    <row r="918" spans="1:5" ht="22.5" thickTop="1" thickBot="1">
      <c r="A918" s="106">
        <v>1257</v>
      </c>
      <c r="B918" s="106" t="s">
        <v>6194</v>
      </c>
      <c r="C918" s="106">
        <v>2159.6999999999998</v>
      </c>
      <c r="D918" s="106" t="s">
        <v>5426</v>
      </c>
      <c r="E918" s="89">
        <f t="shared" si="13"/>
        <v>3239.5499999999997</v>
      </c>
    </row>
    <row r="919" spans="1:5" ht="22.5" thickTop="1" thickBot="1">
      <c r="A919" s="106">
        <v>2780</v>
      </c>
      <c r="B919" s="106" t="s">
        <v>6195</v>
      </c>
      <c r="C919" s="106">
        <v>2447.4</v>
      </c>
      <c r="D919" s="106" t="s">
        <v>5426</v>
      </c>
      <c r="E919" s="89">
        <f t="shared" si="13"/>
        <v>3671.1000000000004</v>
      </c>
    </row>
    <row r="920" spans="1:5" ht="22.5" thickTop="1" thickBot="1">
      <c r="A920" s="106">
        <v>193</v>
      </c>
      <c r="B920" s="106" t="s">
        <v>5434</v>
      </c>
      <c r="C920" s="106">
        <v>1361.9</v>
      </c>
      <c r="D920" s="106" t="s">
        <v>5426</v>
      </c>
      <c r="E920" s="89">
        <f t="shared" ref="E920:E983" si="14">C920*$E$23+C920</f>
        <v>2042.8500000000001</v>
      </c>
    </row>
    <row r="921" spans="1:5" ht="22.5" thickTop="1" thickBot="1">
      <c r="A921" s="106">
        <v>789</v>
      </c>
      <c r="B921" s="106" t="s">
        <v>6196</v>
      </c>
      <c r="C921" s="106">
        <v>2447.4</v>
      </c>
      <c r="D921" s="106" t="s">
        <v>5426</v>
      </c>
      <c r="E921" s="89">
        <f t="shared" si="14"/>
        <v>3671.1000000000004</v>
      </c>
    </row>
    <row r="922" spans="1:5" ht="22.5" thickTop="1" thickBot="1">
      <c r="A922" s="106">
        <v>2781</v>
      </c>
      <c r="B922" s="106" t="s">
        <v>5435</v>
      </c>
      <c r="C922" s="106">
        <v>1361.9</v>
      </c>
      <c r="D922" s="106" t="s">
        <v>5426</v>
      </c>
      <c r="E922" s="89">
        <f t="shared" si="14"/>
        <v>2042.8500000000001</v>
      </c>
    </row>
    <row r="923" spans="1:5" ht="22.5" thickTop="1" thickBot="1">
      <c r="A923" s="106">
        <v>521</v>
      </c>
      <c r="B923" s="106" t="s">
        <v>5436</v>
      </c>
      <c r="C923" s="106">
        <v>1361.9</v>
      </c>
      <c r="D923" s="106" t="s">
        <v>5426</v>
      </c>
      <c r="E923" s="89">
        <f t="shared" si="14"/>
        <v>2042.8500000000001</v>
      </c>
    </row>
    <row r="924" spans="1:5" ht="22.5" thickTop="1" thickBot="1">
      <c r="A924" s="106">
        <v>783</v>
      </c>
      <c r="B924" s="106" t="s">
        <v>5437</v>
      </c>
      <c r="C924" s="106">
        <v>1338.3</v>
      </c>
      <c r="D924" s="106" t="s">
        <v>5426</v>
      </c>
      <c r="E924" s="89">
        <f t="shared" si="14"/>
        <v>2007.4499999999998</v>
      </c>
    </row>
    <row r="925" spans="1:5" ht="22.5" thickTop="1" thickBot="1">
      <c r="A925" s="106">
        <v>448</v>
      </c>
      <c r="B925" s="106" t="s">
        <v>5438</v>
      </c>
      <c r="C925" s="106">
        <v>1799.8</v>
      </c>
      <c r="D925" s="106" t="s">
        <v>5426</v>
      </c>
      <c r="E925" s="89">
        <f t="shared" si="14"/>
        <v>2699.7</v>
      </c>
    </row>
    <row r="926" spans="1:5" ht="22.5" thickTop="1" thickBot="1">
      <c r="A926" s="106">
        <v>2861</v>
      </c>
      <c r="B926" s="106" t="s">
        <v>6185</v>
      </c>
      <c r="C926" s="106">
        <v>1739.7</v>
      </c>
      <c r="D926" s="106" t="s">
        <v>5426</v>
      </c>
      <c r="E926" s="89">
        <f t="shared" si="14"/>
        <v>2609.5500000000002</v>
      </c>
    </row>
    <row r="927" spans="1:5" ht="22.5" thickTop="1" thickBot="1">
      <c r="A927" s="106">
        <v>351</v>
      </c>
      <c r="B927" s="106" t="s">
        <v>6193</v>
      </c>
      <c r="C927" s="106">
        <v>1811.8</v>
      </c>
      <c r="D927" s="106" t="s">
        <v>5426</v>
      </c>
      <c r="E927" s="89">
        <f t="shared" si="14"/>
        <v>2717.7</v>
      </c>
    </row>
    <row r="928" spans="1:5" ht="21.75" customHeight="1" thickTop="1" thickBot="1">
      <c r="A928" s="106">
        <v>667</v>
      </c>
      <c r="B928" s="106" t="s">
        <v>5439</v>
      </c>
      <c r="C928" s="106">
        <v>1361.9</v>
      </c>
      <c r="D928" s="106" t="s">
        <v>5426</v>
      </c>
      <c r="E928" s="89">
        <f t="shared" si="14"/>
        <v>2042.8500000000001</v>
      </c>
    </row>
    <row r="929" spans="1:5" ht="21.75" customHeight="1" thickTop="1" thickBot="1">
      <c r="A929" s="106">
        <v>1316</v>
      </c>
      <c r="B929" s="106" t="s">
        <v>6190</v>
      </c>
      <c r="C929" s="106">
        <v>1590.1</v>
      </c>
      <c r="D929" s="106" t="s">
        <v>5426</v>
      </c>
      <c r="E929" s="89">
        <f t="shared" si="14"/>
        <v>2385.1499999999996</v>
      </c>
    </row>
    <row r="930" spans="1:5" ht="22.5" thickTop="1" thickBot="1">
      <c r="A930" s="106">
        <v>341</v>
      </c>
      <c r="B930" s="106" t="s">
        <v>6308</v>
      </c>
      <c r="C930" s="106">
        <v>5520</v>
      </c>
      <c r="D930" s="106" t="s">
        <v>5440</v>
      </c>
      <c r="E930" s="89">
        <f t="shared" si="14"/>
        <v>8280</v>
      </c>
    </row>
    <row r="931" spans="1:5" ht="21.75" customHeight="1" thickTop="1" thickBot="1">
      <c r="A931" s="106">
        <v>3285</v>
      </c>
      <c r="B931" s="106" t="s">
        <v>4414</v>
      </c>
      <c r="C931" s="106">
        <v>750</v>
      </c>
      <c r="D931" s="106" t="s">
        <v>2386</v>
      </c>
      <c r="E931" s="89">
        <f t="shared" si="14"/>
        <v>1125</v>
      </c>
    </row>
    <row r="932" spans="1:5" ht="21" customHeight="1" thickTop="1" thickBot="1">
      <c r="A932" s="106">
        <v>2930</v>
      </c>
      <c r="B932" s="106" t="s">
        <v>5441</v>
      </c>
      <c r="C932" s="106">
        <v>2362.5</v>
      </c>
      <c r="D932" s="106" t="s">
        <v>2386</v>
      </c>
      <c r="E932" s="89">
        <f t="shared" si="14"/>
        <v>3543.75</v>
      </c>
    </row>
    <row r="933" spans="1:5" ht="21.75" customHeight="1" thickTop="1" thickBot="1">
      <c r="A933" s="106">
        <v>1901</v>
      </c>
      <c r="B933" s="106" t="s">
        <v>5442</v>
      </c>
      <c r="C933" s="106">
        <v>2362.5</v>
      </c>
      <c r="D933" s="106" t="s">
        <v>2386</v>
      </c>
      <c r="E933" s="89">
        <f t="shared" si="14"/>
        <v>3543.75</v>
      </c>
    </row>
    <row r="934" spans="1:5" ht="21" customHeight="1" thickTop="1" thickBot="1">
      <c r="A934" s="106">
        <v>1094</v>
      </c>
      <c r="B934" s="106" t="s">
        <v>5204</v>
      </c>
      <c r="C934" s="106">
        <v>1260</v>
      </c>
      <c r="D934" s="106" t="s">
        <v>2386</v>
      </c>
      <c r="E934" s="89">
        <f t="shared" si="14"/>
        <v>1890</v>
      </c>
    </row>
    <row r="935" spans="1:5" ht="22.5" thickTop="1" thickBot="1">
      <c r="A935" s="106">
        <v>1173</v>
      </c>
      <c r="B935" s="106" t="s">
        <v>5266</v>
      </c>
      <c r="C935" s="106">
        <v>3822</v>
      </c>
      <c r="D935" s="106" t="s">
        <v>2386</v>
      </c>
      <c r="E935" s="89">
        <f t="shared" si="14"/>
        <v>5733</v>
      </c>
    </row>
    <row r="936" spans="1:5" ht="21.75" customHeight="1" thickTop="1" thickBot="1">
      <c r="A936" s="106">
        <v>1913</v>
      </c>
      <c r="B936" s="106" t="s">
        <v>5267</v>
      </c>
      <c r="C936" s="106">
        <v>3822</v>
      </c>
      <c r="D936" s="106" t="s">
        <v>2386</v>
      </c>
      <c r="E936" s="89">
        <f t="shared" si="14"/>
        <v>5733</v>
      </c>
    </row>
    <row r="937" spans="1:5" ht="22.5" thickTop="1" thickBot="1">
      <c r="A937" s="106">
        <v>2873</v>
      </c>
      <c r="B937" s="106" t="s">
        <v>5268</v>
      </c>
      <c r="C937" s="106">
        <v>5250</v>
      </c>
      <c r="D937" s="106" t="s">
        <v>2386</v>
      </c>
      <c r="E937" s="89">
        <f t="shared" si="14"/>
        <v>7875</v>
      </c>
    </row>
    <row r="938" spans="1:5" ht="21.75" customHeight="1" thickTop="1" thickBot="1">
      <c r="A938" s="106">
        <v>2797</v>
      </c>
      <c r="B938" s="106" t="s">
        <v>5269</v>
      </c>
      <c r="C938" s="106">
        <v>5250</v>
      </c>
      <c r="D938" s="106" t="s">
        <v>2386</v>
      </c>
      <c r="E938" s="89">
        <f t="shared" si="14"/>
        <v>7875</v>
      </c>
    </row>
    <row r="939" spans="1:5" ht="21.75" customHeight="1" thickTop="1" thickBot="1">
      <c r="A939" s="106">
        <v>1111</v>
      </c>
      <c r="B939" s="106" t="s">
        <v>6548</v>
      </c>
      <c r="C939" s="106">
        <v>2400</v>
      </c>
      <c r="D939" s="106" t="s">
        <v>6204</v>
      </c>
      <c r="E939" s="89">
        <f t="shared" si="14"/>
        <v>3600</v>
      </c>
    </row>
    <row r="940" spans="1:5" ht="21.75" customHeight="1" thickTop="1" thickBot="1">
      <c r="A940" s="106">
        <v>4537</v>
      </c>
      <c r="B940" s="106" t="s">
        <v>2788</v>
      </c>
      <c r="C940" s="106">
        <v>5880</v>
      </c>
      <c r="D940" s="106" t="s">
        <v>2387</v>
      </c>
      <c r="E940" s="89">
        <f t="shared" si="14"/>
        <v>8820</v>
      </c>
    </row>
    <row r="941" spans="1:5" ht="21.75" customHeight="1" thickTop="1" thickBot="1">
      <c r="A941" s="106">
        <v>3418</v>
      </c>
      <c r="B941" s="106" t="s">
        <v>5349</v>
      </c>
      <c r="C941" s="106">
        <v>628.4</v>
      </c>
      <c r="D941" s="106" t="s">
        <v>5100</v>
      </c>
      <c r="E941" s="89">
        <f t="shared" si="14"/>
        <v>942.59999999999991</v>
      </c>
    </row>
    <row r="942" spans="1:5" ht="21.75" customHeight="1" thickTop="1" thickBot="1">
      <c r="A942" s="106">
        <v>2078</v>
      </c>
      <c r="B942" s="106" t="s">
        <v>437</v>
      </c>
      <c r="C942" s="106">
        <v>1857.2</v>
      </c>
      <c r="D942" s="106" t="s">
        <v>1110</v>
      </c>
      <c r="E942" s="89">
        <f t="shared" si="14"/>
        <v>2785.8</v>
      </c>
    </row>
    <row r="943" spans="1:5" ht="21.75" customHeight="1" thickTop="1" thickBot="1">
      <c r="A943" s="106">
        <v>2079</v>
      </c>
      <c r="B943" s="106" t="s">
        <v>2737</v>
      </c>
      <c r="C943" s="106">
        <v>1206.3</v>
      </c>
      <c r="D943" s="106" t="s">
        <v>1110</v>
      </c>
      <c r="E943" s="89">
        <f t="shared" si="14"/>
        <v>1809.4499999999998</v>
      </c>
    </row>
    <row r="944" spans="1:5" ht="21.75" customHeight="1" thickTop="1" thickBot="1">
      <c r="A944" s="106">
        <v>2080</v>
      </c>
      <c r="B944" s="106" t="s">
        <v>438</v>
      </c>
      <c r="C944" s="106">
        <v>969</v>
      </c>
      <c r="D944" s="106" t="s">
        <v>1110</v>
      </c>
      <c r="E944" s="89">
        <f t="shared" si="14"/>
        <v>1453.5</v>
      </c>
    </row>
    <row r="945" spans="1:5" ht="21.75" customHeight="1" thickTop="1" thickBot="1">
      <c r="A945" s="106">
        <v>4575</v>
      </c>
      <c r="B945" s="106" t="s">
        <v>2801</v>
      </c>
      <c r="C945" s="106">
        <v>1250.0999999999999</v>
      </c>
      <c r="D945" s="106" t="s">
        <v>1110</v>
      </c>
      <c r="E945" s="89">
        <f t="shared" si="14"/>
        <v>1875.1499999999999</v>
      </c>
    </row>
    <row r="946" spans="1:5" ht="21.75" customHeight="1" thickTop="1" thickBot="1">
      <c r="A946" s="106">
        <v>4180</v>
      </c>
      <c r="B946" s="106" t="s">
        <v>2225</v>
      </c>
      <c r="C946" s="106">
        <v>3696</v>
      </c>
      <c r="D946" s="106" t="s">
        <v>2387</v>
      </c>
      <c r="E946" s="89">
        <f t="shared" si="14"/>
        <v>5544</v>
      </c>
    </row>
    <row r="947" spans="1:5" ht="21.75" customHeight="1" thickTop="1" thickBot="1">
      <c r="A947" s="106">
        <v>4179</v>
      </c>
      <c r="B947" s="106" t="s">
        <v>2224</v>
      </c>
      <c r="C947" s="106">
        <v>3696</v>
      </c>
      <c r="D947" s="106" t="s">
        <v>2387</v>
      </c>
      <c r="E947" s="89">
        <f t="shared" si="14"/>
        <v>5544</v>
      </c>
    </row>
    <row r="948" spans="1:5" ht="21.75" customHeight="1" thickTop="1" thickBot="1">
      <c r="A948" s="106">
        <v>5216</v>
      </c>
      <c r="B948" s="106" t="s">
        <v>6505</v>
      </c>
      <c r="C948" s="106">
        <v>3528</v>
      </c>
      <c r="D948" s="106" t="s">
        <v>2465</v>
      </c>
      <c r="E948" s="89">
        <f t="shared" si="14"/>
        <v>5292</v>
      </c>
    </row>
    <row r="949" spans="1:5" ht="22.5" thickTop="1" thickBot="1">
      <c r="A949" s="106">
        <v>3419</v>
      </c>
      <c r="B949" s="106" t="s">
        <v>5350</v>
      </c>
      <c r="C949" s="106">
        <v>677.2</v>
      </c>
      <c r="D949" s="106" t="s">
        <v>5100</v>
      </c>
      <c r="E949" s="89">
        <f t="shared" si="14"/>
        <v>1015.8000000000001</v>
      </c>
    </row>
    <row r="950" spans="1:5" ht="21.75" customHeight="1" thickTop="1" thickBot="1">
      <c r="A950" s="106">
        <v>5121</v>
      </c>
      <c r="B950" s="106" t="s">
        <v>6575</v>
      </c>
      <c r="C950" s="106">
        <v>60694.8</v>
      </c>
      <c r="D950" s="106" t="s">
        <v>4475</v>
      </c>
      <c r="E950" s="89">
        <f t="shared" si="14"/>
        <v>91042.200000000012</v>
      </c>
    </row>
    <row r="951" spans="1:5" ht="22.5" thickTop="1" thickBot="1">
      <c r="A951" s="106">
        <v>1253</v>
      </c>
      <c r="B951" s="106" t="s">
        <v>6576</v>
      </c>
      <c r="C951" s="106">
        <v>80193.5</v>
      </c>
      <c r="D951" s="106" t="s">
        <v>4475</v>
      </c>
      <c r="E951" s="89">
        <f t="shared" si="14"/>
        <v>120290.25</v>
      </c>
    </row>
    <row r="952" spans="1:5" ht="22.5" thickTop="1" thickBot="1">
      <c r="A952" s="106">
        <v>2192</v>
      </c>
      <c r="B952" s="106" t="s">
        <v>4718</v>
      </c>
      <c r="C952" s="106">
        <v>50177.9</v>
      </c>
      <c r="D952" s="106" t="s">
        <v>4475</v>
      </c>
      <c r="E952" s="89">
        <f t="shared" si="14"/>
        <v>75266.850000000006</v>
      </c>
    </row>
    <row r="953" spans="1:5" ht="22.5" thickTop="1" thickBot="1">
      <c r="A953" s="106">
        <v>1355</v>
      </c>
      <c r="B953" s="106" t="s">
        <v>6015</v>
      </c>
      <c r="C953" s="106">
        <v>90648</v>
      </c>
      <c r="D953" s="106" t="s">
        <v>4475</v>
      </c>
      <c r="E953" s="89">
        <f t="shared" si="14"/>
        <v>135972</v>
      </c>
    </row>
    <row r="954" spans="1:5" ht="22.5" thickTop="1" thickBot="1">
      <c r="A954" s="106">
        <v>1101</v>
      </c>
      <c r="B954" s="106" t="s">
        <v>5443</v>
      </c>
      <c r="C954" s="106">
        <v>60310.3</v>
      </c>
      <c r="D954" s="106" t="s">
        <v>5444</v>
      </c>
      <c r="E954" s="89">
        <f t="shared" si="14"/>
        <v>90465.450000000012</v>
      </c>
    </row>
    <row r="955" spans="1:5" ht="21" customHeight="1" thickTop="1" thickBot="1">
      <c r="A955" s="106">
        <v>501</v>
      </c>
      <c r="B955" s="106" t="s">
        <v>2270</v>
      </c>
      <c r="C955" s="106">
        <v>18000</v>
      </c>
      <c r="D955" s="106" t="s">
        <v>2388</v>
      </c>
      <c r="E955" s="89">
        <f t="shared" si="14"/>
        <v>27000</v>
      </c>
    </row>
    <row r="956" spans="1:5" ht="22.5" thickTop="1" thickBot="1">
      <c r="A956" s="106">
        <v>4041</v>
      </c>
      <c r="B956" s="107" t="s">
        <v>2163</v>
      </c>
      <c r="C956" s="106">
        <v>1303.5999999999999</v>
      </c>
      <c r="D956" s="106" t="s">
        <v>2389</v>
      </c>
      <c r="E956" s="89">
        <f t="shared" si="14"/>
        <v>1955.3999999999999</v>
      </c>
    </row>
    <row r="957" spans="1:5" ht="22.5" thickTop="1" thickBot="1">
      <c r="A957" s="106">
        <v>4042</v>
      </c>
      <c r="B957" s="106" t="s">
        <v>2164</v>
      </c>
      <c r="C957" s="106">
        <v>1303.5999999999999</v>
      </c>
      <c r="D957" s="106" t="s">
        <v>2389</v>
      </c>
      <c r="E957" s="89">
        <f t="shared" si="14"/>
        <v>1955.3999999999999</v>
      </c>
    </row>
    <row r="958" spans="1:5" ht="22.5" thickTop="1" thickBot="1">
      <c r="A958" s="106">
        <v>422</v>
      </c>
      <c r="B958" s="106" t="s">
        <v>5445</v>
      </c>
      <c r="C958" s="106">
        <v>87125.7</v>
      </c>
      <c r="D958" s="106" t="s">
        <v>5446</v>
      </c>
      <c r="E958" s="89">
        <f t="shared" si="14"/>
        <v>130688.54999999999</v>
      </c>
    </row>
    <row r="959" spans="1:5" ht="22.5" thickTop="1" thickBot="1">
      <c r="A959" s="106">
        <v>5351</v>
      </c>
      <c r="B959" s="106" t="s">
        <v>6802</v>
      </c>
      <c r="C959" s="106">
        <v>241814</v>
      </c>
      <c r="D959" s="106" t="s">
        <v>4511</v>
      </c>
      <c r="E959" s="89">
        <f t="shared" si="14"/>
        <v>362721</v>
      </c>
    </row>
    <row r="960" spans="1:5" ht="22.5" thickTop="1" thickBot="1">
      <c r="A960" s="106">
        <v>3559</v>
      </c>
      <c r="B960" s="106" t="s">
        <v>4517</v>
      </c>
      <c r="C960" s="106">
        <v>6356.1</v>
      </c>
      <c r="D960" s="106" t="s">
        <v>1088</v>
      </c>
      <c r="E960" s="89">
        <f t="shared" si="14"/>
        <v>9534.1500000000015</v>
      </c>
    </row>
    <row r="961" spans="1:5" ht="22.5" thickTop="1" thickBot="1">
      <c r="A961" s="106">
        <v>297</v>
      </c>
      <c r="B961" s="106" t="s">
        <v>5780</v>
      </c>
      <c r="C961" s="106">
        <v>7128.5</v>
      </c>
      <c r="D961" s="106" t="s">
        <v>4511</v>
      </c>
      <c r="E961" s="89">
        <f t="shared" si="14"/>
        <v>10692.75</v>
      </c>
    </row>
    <row r="962" spans="1:5" ht="22.5" thickTop="1" thickBot="1">
      <c r="A962" s="106">
        <v>5162</v>
      </c>
      <c r="B962" s="106" t="s">
        <v>6378</v>
      </c>
      <c r="C962" s="106">
        <v>3945.2</v>
      </c>
      <c r="D962" s="106" t="s">
        <v>4511</v>
      </c>
      <c r="E962" s="89">
        <f t="shared" si="14"/>
        <v>5917.7999999999993</v>
      </c>
    </row>
    <row r="963" spans="1:5" ht="21.75" customHeight="1" thickTop="1" thickBot="1">
      <c r="A963" s="106">
        <v>692</v>
      </c>
      <c r="B963" s="106" t="s">
        <v>6464</v>
      </c>
      <c r="C963" s="106">
        <v>2844.1</v>
      </c>
      <c r="D963" s="106" t="s">
        <v>3695</v>
      </c>
      <c r="E963" s="89">
        <f t="shared" si="14"/>
        <v>4266.1499999999996</v>
      </c>
    </row>
    <row r="964" spans="1:5" ht="21.75" customHeight="1" thickTop="1" thickBot="1">
      <c r="A964" s="106">
        <v>5192</v>
      </c>
      <c r="B964" s="106" t="s">
        <v>6440</v>
      </c>
      <c r="C964" s="106">
        <v>3431.9</v>
      </c>
      <c r="D964" s="106" t="s">
        <v>5377</v>
      </c>
      <c r="E964" s="89">
        <f t="shared" si="14"/>
        <v>5147.8500000000004</v>
      </c>
    </row>
    <row r="965" spans="1:5" ht="22.5" thickTop="1" thickBot="1">
      <c r="A965" s="106">
        <v>96</v>
      </c>
      <c r="B965" s="106" t="s">
        <v>6474</v>
      </c>
      <c r="C965" s="106">
        <v>2980.5</v>
      </c>
      <c r="D965" s="106" t="s">
        <v>1074</v>
      </c>
      <c r="E965" s="89">
        <f t="shared" si="14"/>
        <v>4470.75</v>
      </c>
    </row>
    <row r="966" spans="1:5" ht="22.5" thickTop="1" thickBot="1">
      <c r="A966" s="106">
        <v>2453</v>
      </c>
      <c r="B966" s="106" t="s">
        <v>4308</v>
      </c>
      <c r="C966" s="106">
        <v>4665.2</v>
      </c>
      <c r="D966" s="106" t="s">
        <v>1074</v>
      </c>
      <c r="E966" s="89">
        <f t="shared" si="14"/>
        <v>6997.7999999999993</v>
      </c>
    </row>
    <row r="967" spans="1:5" ht="22.5" thickTop="1" thickBot="1">
      <c r="A967" s="106">
        <v>5197</v>
      </c>
      <c r="B967" s="106" t="s">
        <v>6452</v>
      </c>
      <c r="C967" s="106">
        <v>3050.6</v>
      </c>
      <c r="D967" s="106" t="s">
        <v>6481</v>
      </c>
      <c r="E967" s="89">
        <f t="shared" si="14"/>
        <v>4575.8999999999996</v>
      </c>
    </row>
    <row r="968" spans="1:5" ht="22.5" thickTop="1" thickBot="1">
      <c r="A968" s="106">
        <v>430</v>
      </c>
      <c r="B968" s="106" t="s">
        <v>6468</v>
      </c>
      <c r="C968" s="106">
        <v>3239.7</v>
      </c>
      <c r="D968" s="106" t="s">
        <v>1074</v>
      </c>
      <c r="E968" s="89">
        <f t="shared" si="14"/>
        <v>4859.5499999999993</v>
      </c>
    </row>
    <row r="969" spans="1:5" ht="22.5" thickTop="1" thickBot="1">
      <c r="A969" s="106">
        <v>5198</v>
      </c>
      <c r="B969" s="106" t="s">
        <v>6453</v>
      </c>
      <c r="C969" s="106">
        <v>3050.6</v>
      </c>
      <c r="D969" s="106" t="s">
        <v>6481</v>
      </c>
      <c r="E969" s="89">
        <f t="shared" si="14"/>
        <v>4575.8999999999996</v>
      </c>
    </row>
    <row r="970" spans="1:5" ht="21.75" customHeight="1" thickTop="1" thickBot="1">
      <c r="A970" s="106">
        <v>1005</v>
      </c>
      <c r="B970" s="106" t="s">
        <v>6469</v>
      </c>
      <c r="C970" s="106">
        <v>3239.7</v>
      </c>
      <c r="D970" s="106" t="s">
        <v>1074</v>
      </c>
      <c r="E970" s="89">
        <f t="shared" si="14"/>
        <v>4859.5499999999993</v>
      </c>
    </row>
    <row r="971" spans="1:5" ht="22.5" thickTop="1" thickBot="1">
      <c r="A971" s="106">
        <v>142</v>
      </c>
      <c r="B971" s="106" t="s">
        <v>6259</v>
      </c>
      <c r="C971" s="106">
        <v>3875</v>
      </c>
      <c r="D971" s="106" t="s">
        <v>6260</v>
      </c>
      <c r="E971" s="89">
        <f t="shared" si="14"/>
        <v>5812.5</v>
      </c>
    </row>
    <row r="972" spans="1:5" ht="21.75" customHeight="1" thickTop="1" thickBot="1">
      <c r="A972" s="106">
        <v>447</v>
      </c>
      <c r="B972" s="106" t="s">
        <v>6262</v>
      </c>
      <c r="C972" s="106">
        <v>3875</v>
      </c>
      <c r="D972" s="106" t="s">
        <v>6260</v>
      </c>
      <c r="E972" s="89">
        <f t="shared" si="14"/>
        <v>5812.5</v>
      </c>
    </row>
    <row r="973" spans="1:5" ht="22.5" thickTop="1" thickBot="1">
      <c r="A973" s="106">
        <v>452</v>
      </c>
      <c r="B973" s="106" t="s">
        <v>6261</v>
      </c>
      <c r="C973" s="106">
        <v>3768.5</v>
      </c>
      <c r="D973" s="106" t="s">
        <v>6481</v>
      </c>
      <c r="E973" s="89">
        <f t="shared" si="14"/>
        <v>5652.75</v>
      </c>
    </row>
    <row r="974" spans="1:5" ht="22.5" thickTop="1" thickBot="1">
      <c r="A974" s="106">
        <v>2190</v>
      </c>
      <c r="B974" s="106" t="s">
        <v>6470</v>
      </c>
      <c r="C974" s="106">
        <v>4535.6000000000004</v>
      </c>
      <c r="D974" s="106" t="s">
        <v>1074</v>
      </c>
      <c r="E974" s="89">
        <f t="shared" si="14"/>
        <v>6803.4000000000005</v>
      </c>
    </row>
    <row r="975" spans="1:5" ht="22.5" thickTop="1" thickBot="1">
      <c r="A975" s="106">
        <v>3692</v>
      </c>
      <c r="B975" s="106" t="s">
        <v>6471</v>
      </c>
      <c r="C975" s="106">
        <v>4535.6000000000004</v>
      </c>
      <c r="D975" s="106" t="s">
        <v>1074</v>
      </c>
      <c r="E975" s="89">
        <f t="shared" si="14"/>
        <v>6803.4000000000005</v>
      </c>
    </row>
    <row r="976" spans="1:5" ht="22.5" thickTop="1" thickBot="1">
      <c r="A976" s="106">
        <v>5252</v>
      </c>
      <c r="B976" s="106" t="s">
        <v>6625</v>
      </c>
      <c r="C976" s="106">
        <v>2395.1999999999998</v>
      </c>
      <c r="D976" s="106" t="s">
        <v>6481</v>
      </c>
      <c r="E976" s="89">
        <f t="shared" si="14"/>
        <v>3592.7999999999997</v>
      </c>
    </row>
    <row r="977" spans="1:5" ht="22.5" thickTop="1" thickBot="1">
      <c r="A977" s="106">
        <v>4813</v>
      </c>
      <c r="B977" s="106" t="s">
        <v>6472</v>
      </c>
      <c r="C977" s="106">
        <v>3224.2</v>
      </c>
      <c r="D977" s="106" t="s">
        <v>1074</v>
      </c>
      <c r="E977" s="89">
        <f t="shared" si="14"/>
        <v>4836.2999999999993</v>
      </c>
    </row>
    <row r="978" spans="1:5" ht="22.5" thickTop="1" thickBot="1">
      <c r="A978" s="106">
        <v>5189</v>
      </c>
      <c r="B978" s="106" t="s">
        <v>6450</v>
      </c>
      <c r="C978" s="106">
        <v>3908.7</v>
      </c>
      <c r="D978" s="106" t="s">
        <v>6481</v>
      </c>
      <c r="E978" s="89">
        <f t="shared" si="14"/>
        <v>5863.0499999999993</v>
      </c>
    </row>
    <row r="979" spans="1:5" ht="22.5" thickTop="1" thickBot="1">
      <c r="A979" s="106">
        <v>4833</v>
      </c>
      <c r="B979" s="106" t="s">
        <v>6473</v>
      </c>
      <c r="C979" s="106">
        <v>5842.3</v>
      </c>
      <c r="D979" s="106" t="s">
        <v>1074</v>
      </c>
      <c r="E979" s="89">
        <f t="shared" si="14"/>
        <v>8763.4500000000007</v>
      </c>
    </row>
    <row r="980" spans="1:5" ht="22.5" thickTop="1" thickBot="1">
      <c r="A980" s="106">
        <v>5309</v>
      </c>
      <c r="B980" s="106" t="s">
        <v>6628</v>
      </c>
      <c r="C980" s="106">
        <v>6365.8</v>
      </c>
      <c r="D980" s="106" t="s">
        <v>6481</v>
      </c>
      <c r="E980" s="89">
        <f t="shared" si="14"/>
        <v>9548.7000000000007</v>
      </c>
    </row>
    <row r="981" spans="1:5" ht="22.5" thickTop="1" thickBot="1">
      <c r="A981" s="106">
        <v>832</v>
      </c>
      <c r="B981" s="106" t="s">
        <v>6499</v>
      </c>
      <c r="C981" s="106">
        <v>6365.8</v>
      </c>
      <c r="D981" s="106" t="s">
        <v>6481</v>
      </c>
      <c r="E981" s="89">
        <f t="shared" si="14"/>
        <v>9548.7000000000007</v>
      </c>
    </row>
    <row r="982" spans="1:5" ht="22.5" thickTop="1" thickBot="1">
      <c r="A982" s="106">
        <v>5199</v>
      </c>
      <c r="B982" s="106" t="s">
        <v>6454</v>
      </c>
      <c r="C982" s="106">
        <v>6365.8</v>
      </c>
      <c r="D982" s="106" t="s">
        <v>6481</v>
      </c>
      <c r="E982" s="89">
        <f t="shared" si="14"/>
        <v>9548.7000000000007</v>
      </c>
    </row>
    <row r="983" spans="1:5" ht="22.5" thickTop="1" thickBot="1">
      <c r="A983" s="106">
        <v>1370</v>
      </c>
      <c r="B983" s="106" t="s">
        <v>4689</v>
      </c>
      <c r="C983" s="106">
        <v>3638.1</v>
      </c>
      <c r="D983" s="106" t="s">
        <v>3694</v>
      </c>
      <c r="E983" s="89">
        <f t="shared" si="14"/>
        <v>5457.15</v>
      </c>
    </row>
    <row r="984" spans="1:5" ht="22.5" thickTop="1" thickBot="1">
      <c r="A984" s="106">
        <v>1372</v>
      </c>
      <c r="B984" s="106" t="s">
        <v>6115</v>
      </c>
      <c r="C984" s="106">
        <v>3638.1</v>
      </c>
      <c r="D984" s="106" t="s">
        <v>3694</v>
      </c>
      <c r="E984" s="89">
        <f t="shared" ref="E984:E1047" si="15">C984*$E$23+C984</f>
        <v>5457.15</v>
      </c>
    </row>
    <row r="985" spans="1:5" ht="22.5" thickTop="1" thickBot="1">
      <c r="A985" s="106">
        <v>1371</v>
      </c>
      <c r="B985" s="106" t="s">
        <v>4690</v>
      </c>
      <c r="C985" s="106">
        <v>3638.1</v>
      </c>
      <c r="D985" s="106" t="s">
        <v>3694</v>
      </c>
      <c r="E985" s="89">
        <f t="shared" si="15"/>
        <v>5457.15</v>
      </c>
    </row>
    <row r="986" spans="1:5" ht="22.5" thickTop="1" thickBot="1">
      <c r="A986" s="106">
        <v>1328</v>
      </c>
      <c r="B986" s="106" t="s">
        <v>4691</v>
      </c>
      <c r="C986" s="106">
        <v>3638.1</v>
      </c>
      <c r="D986" s="106" t="s">
        <v>3694</v>
      </c>
      <c r="E986" s="89">
        <f t="shared" si="15"/>
        <v>5457.15</v>
      </c>
    </row>
    <row r="987" spans="1:5" ht="21" customHeight="1" thickTop="1" thickBot="1">
      <c r="A987" s="106">
        <v>1582</v>
      </c>
      <c r="B987" s="106" t="s">
        <v>4692</v>
      </c>
      <c r="C987" s="106">
        <v>3638.1</v>
      </c>
      <c r="D987" s="106" t="s">
        <v>3694</v>
      </c>
      <c r="E987" s="89">
        <f t="shared" si="15"/>
        <v>5457.15</v>
      </c>
    </row>
    <row r="988" spans="1:5" ht="22.5" thickTop="1" thickBot="1">
      <c r="A988" s="106">
        <v>4911</v>
      </c>
      <c r="B988" s="106" t="s">
        <v>6441</v>
      </c>
      <c r="C988" s="106">
        <v>2127.1</v>
      </c>
      <c r="D988" s="106" t="s">
        <v>6481</v>
      </c>
      <c r="E988" s="89">
        <f t="shared" si="15"/>
        <v>3190.6499999999996</v>
      </c>
    </row>
    <row r="989" spans="1:5" ht="22.5" thickTop="1" thickBot="1">
      <c r="A989" s="106">
        <v>4912</v>
      </c>
      <c r="B989" s="106" t="s">
        <v>6442</v>
      </c>
      <c r="C989" s="106">
        <v>2658.8</v>
      </c>
      <c r="D989" s="106" t="s">
        <v>6481</v>
      </c>
      <c r="E989" s="89">
        <f t="shared" si="15"/>
        <v>3988.2000000000003</v>
      </c>
    </row>
    <row r="990" spans="1:5" ht="22.5" thickTop="1" thickBot="1">
      <c r="A990" s="106">
        <v>4913</v>
      </c>
      <c r="B990" s="106" t="s">
        <v>6443</v>
      </c>
      <c r="C990" s="106">
        <v>4968.7</v>
      </c>
      <c r="D990" s="106" t="s">
        <v>6481</v>
      </c>
      <c r="E990" s="89">
        <f t="shared" si="15"/>
        <v>7453.0499999999993</v>
      </c>
    </row>
    <row r="991" spans="1:5" ht="21" customHeight="1" thickTop="1" thickBot="1">
      <c r="A991" s="106">
        <v>3041</v>
      </c>
      <c r="B991" s="106" t="s">
        <v>3105</v>
      </c>
      <c r="C991" s="106">
        <v>1514.4</v>
      </c>
      <c r="D991" s="106" t="s">
        <v>1564</v>
      </c>
      <c r="E991" s="89">
        <f t="shared" si="15"/>
        <v>2271.6000000000004</v>
      </c>
    </row>
    <row r="992" spans="1:5" ht="22.5" thickTop="1" thickBot="1">
      <c r="A992" s="106">
        <v>3053</v>
      </c>
      <c r="B992" s="106" t="s">
        <v>3106</v>
      </c>
      <c r="C992" s="106">
        <v>2393.6</v>
      </c>
      <c r="D992" s="106" t="s">
        <v>1564</v>
      </c>
      <c r="E992" s="89">
        <f t="shared" si="15"/>
        <v>3590.3999999999996</v>
      </c>
    </row>
    <row r="993" spans="1:5" ht="22.5" thickTop="1" thickBot="1">
      <c r="A993" s="106">
        <v>3040</v>
      </c>
      <c r="B993" s="106" t="s">
        <v>3107</v>
      </c>
      <c r="C993" s="106">
        <v>3352.6</v>
      </c>
      <c r="D993" s="106" t="s">
        <v>1564</v>
      </c>
      <c r="E993" s="89">
        <f t="shared" si="15"/>
        <v>5028.8999999999996</v>
      </c>
    </row>
    <row r="994" spans="1:5" ht="22.5" thickTop="1" thickBot="1">
      <c r="A994" s="106">
        <v>3183</v>
      </c>
      <c r="B994" s="106" t="s">
        <v>3108</v>
      </c>
      <c r="C994" s="106">
        <v>5432.8</v>
      </c>
      <c r="D994" s="106" t="s">
        <v>1564</v>
      </c>
      <c r="E994" s="89">
        <f t="shared" si="15"/>
        <v>8149.2000000000007</v>
      </c>
    </row>
    <row r="995" spans="1:5" ht="21.75" customHeight="1" thickTop="1" thickBot="1">
      <c r="A995" s="106">
        <v>3058</v>
      </c>
      <c r="B995" s="106" t="s">
        <v>3109</v>
      </c>
      <c r="C995" s="106">
        <v>9669.7000000000007</v>
      </c>
      <c r="D995" s="106" t="s">
        <v>1564</v>
      </c>
      <c r="E995" s="89">
        <f t="shared" si="15"/>
        <v>14504.550000000001</v>
      </c>
    </row>
    <row r="996" spans="1:5" ht="22.5" thickTop="1" thickBot="1">
      <c r="A996" s="106">
        <v>2704</v>
      </c>
      <c r="B996" s="106" t="s">
        <v>3110</v>
      </c>
      <c r="C996" s="106">
        <v>34350.6</v>
      </c>
      <c r="D996" s="106" t="s">
        <v>1564</v>
      </c>
      <c r="E996" s="89">
        <f t="shared" si="15"/>
        <v>51525.899999999994</v>
      </c>
    </row>
    <row r="997" spans="1:5" ht="22.5" thickTop="1" thickBot="1">
      <c r="A997" s="106">
        <v>2690</v>
      </c>
      <c r="B997" s="106" t="s">
        <v>3111</v>
      </c>
      <c r="C997" s="106">
        <v>134894.70000000001</v>
      </c>
      <c r="D997" s="106" t="s">
        <v>1564</v>
      </c>
      <c r="E997" s="89">
        <f t="shared" si="15"/>
        <v>202342.05000000002</v>
      </c>
    </row>
    <row r="998" spans="1:5" ht="22.5" thickTop="1" thickBot="1">
      <c r="A998" s="106">
        <v>2377</v>
      </c>
      <c r="B998" s="106" t="s">
        <v>4172</v>
      </c>
      <c r="C998" s="106">
        <v>2214.9</v>
      </c>
      <c r="D998" s="106" t="s">
        <v>3041</v>
      </c>
      <c r="E998" s="89">
        <f t="shared" si="15"/>
        <v>3322.3500000000004</v>
      </c>
    </row>
    <row r="999" spans="1:5" ht="22.5" thickTop="1" thickBot="1">
      <c r="A999" s="106">
        <v>4910</v>
      </c>
      <c r="B999" s="106" t="s">
        <v>3428</v>
      </c>
      <c r="C999" s="106">
        <v>1176</v>
      </c>
      <c r="D999" s="106" t="s">
        <v>3414</v>
      </c>
      <c r="E999" s="89">
        <f t="shared" si="15"/>
        <v>1764</v>
      </c>
    </row>
    <row r="1000" spans="1:5" ht="22.5" thickTop="1" thickBot="1">
      <c r="A1000" s="106">
        <v>3916</v>
      </c>
      <c r="B1000" s="106" t="s">
        <v>2647</v>
      </c>
      <c r="C1000" s="106">
        <v>3617.2</v>
      </c>
      <c r="D1000" s="106" t="s">
        <v>1564</v>
      </c>
      <c r="E1000" s="89">
        <f t="shared" si="15"/>
        <v>5425.7999999999993</v>
      </c>
    </row>
    <row r="1001" spans="1:5" ht="22.5" thickTop="1" thickBot="1">
      <c r="A1001" s="106">
        <v>4914</v>
      </c>
      <c r="B1001" s="106" t="s">
        <v>6444</v>
      </c>
      <c r="C1001" s="106">
        <v>8612.4</v>
      </c>
      <c r="D1001" s="106" t="s">
        <v>6481</v>
      </c>
      <c r="E1001" s="89">
        <f t="shared" si="15"/>
        <v>12918.599999999999</v>
      </c>
    </row>
    <row r="1002" spans="1:5" ht="22.5" thickTop="1" thickBot="1">
      <c r="A1002" s="106">
        <v>5036</v>
      </c>
      <c r="B1002" s="106" t="s">
        <v>6445</v>
      </c>
      <c r="C1002" s="106">
        <v>30222.1</v>
      </c>
      <c r="D1002" s="106" t="s">
        <v>6481</v>
      </c>
      <c r="E1002" s="89">
        <f t="shared" si="15"/>
        <v>45333.149999999994</v>
      </c>
    </row>
    <row r="1003" spans="1:5" ht="22.5" thickTop="1" thickBot="1">
      <c r="A1003" s="106">
        <v>1391</v>
      </c>
      <c r="B1003" s="106" t="s">
        <v>4146</v>
      </c>
      <c r="C1003" s="106">
        <v>7650</v>
      </c>
      <c r="D1003" s="106" t="s">
        <v>4138</v>
      </c>
      <c r="E1003" s="89">
        <f t="shared" si="15"/>
        <v>11475</v>
      </c>
    </row>
    <row r="1004" spans="1:5" ht="21.75" customHeight="1" thickTop="1" thickBot="1">
      <c r="A1004" s="106">
        <v>455</v>
      </c>
      <c r="B1004" s="106" t="s">
        <v>4434</v>
      </c>
      <c r="C1004" s="106">
        <v>2434.1</v>
      </c>
      <c r="D1004" s="106" t="s">
        <v>4592</v>
      </c>
      <c r="E1004" s="89">
        <f t="shared" si="15"/>
        <v>3651.1499999999996</v>
      </c>
    </row>
    <row r="1005" spans="1:5" ht="22.5" thickTop="1" thickBot="1">
      <c r="A1005" s="106">
        <v>1977</v>
      </c>
      <c r="B1005" s="106" t="s">
        <v>372</v>
      </c>
      <c r="C1005" s="106">
        <v>1837.6</v>
      </c>
      <c r="D1005" s="106" t="s">
        <v>1081</v>
      </c>
      <c r="E1005" s="89">
        <f t="shared" si="15"/>
        <v>2756.3999999999996</v>
      </c>
    </row>
    <row r="1006" spans="1:5" ht="22.5" thickTop="1" thickBot="1">
      <c r="A1006" s="106">
        <v>456</v>
      </c>
      <c r="B1006" s="106" t="s">
        <v>4449</v>
      </c>
      <c r="C1006" s="106">
        <v>2994.7</v>
      </c>
      <c r="D1006" s="106" t="s">
        <v>4592</v>
      </c>
      <c r="E1006" s="89">
        <f t="shared" si="15"/>
        <v>4492.0499999999993</v>
      </c>
    </row>
    <row r="1007" spans="1:5" ht="22.5" thickTop="1" thickBot="1">
      <c r="A1007" s="106">
        <v>2017</v>
      </c>
      <c r="B1007" s="106" t="s">
        <v>373</v>
      </c>
      <c r="C1007" s="106">
        <v>2205.4</v>
      </c>
      <c r="D1007" s="106" t="s">
        <v>1081</v>
      </c>
      <c r="E1007" s="89">
        <f t="shared" si="15"/>
        <v>3308.1000000000004</v>
      </c>
    </row>
    <row r="1008" spans="1:5" ht="22.5" thickTop="1" thickBot="1">
      <c r="A1008" s="106">
        <v>4123</v>
      </c>
      <c r="B1008" s="106" t="s">
        <v>5734</v>
      </c>
      <c r="C1008" s="106">
        <v>2833.8</v>
      </c>
      <c r="D1008" s="106" t="s">
        <v>2340</v>
      </c>
      <c r="E1008" s="89">
        <f t="shared" si="15"/>
        <v>4250.7000000000007</v>
      </c>
    </row>
    <row r="1009" spans="1:5" ht="22.5" thickTop="1" thickBot="1">
      <c r="A1009" s="106">
        <v>4124</v>
      </c>
      <c r="B1009" s="106" t="s">
        <v>5735</v>
      </c>
      <c r="C1009" s="106">
        <v>2875</v>
      </c>
      <c r="D1009" s="106" t="s">
        <v>2340</v>
      </c>
      <c r="E1009" s="89">
        <f t="shared" si="15"/>
        <v>4312.5</v>
      </c>
    </row>
    <row r="1010" spans="1:5" ht="21" customHeight="1" thickTop="1" thickBot="1">
      <c r="A1010" s="106">
        <v>4125</v>
      </c>
      <c r="B1010" s="106" t="s">
        <v>5736</v>
      </c>
      <c r="C1010" s="106">
        <v>7728</v>
      </c>
      <c r="D1010" s="106" t="s">
        <v>2340</v>
      </c>
      <c r="E1010" s="89">
        <f t="shared" si="15"/>
        <v>11592</v>
      </c>
    </row>
    <row r="1011" spans="1:5" ht="22.5" thickTop="1" thickBot="1">
      <c r="A1011" s="106">
        <v>4733</v>
      </c>
      <c r="B1011" s="106" t="s">
        <v>2883</v>
      </c>
      <c r="C1011" s="106">
        <v>1837.6</v>
      </c>
      <c r="D1011" s="106" t="s">
        <v>1081</v>
      </c>
      <c r="E1011" s="89">
        <f t="shared" si="15"/>
        <v>2756.3999999999996</v>
      </c>
    </row>
    <row r="1012" spans="1:5" ht="22.5" thickTop="1" thickBot="1">
      <c r="A1012" s="106">
        <v>2018</v>
      </c>
      <c r="B1012" s="106" t="s">
        <v>374</v>
      </c>
      <c r="C1012" s="106">
        <v>6995.3</v>
      </c>
      <c r="D1012" s="106" t="s">
        <v>1081</v>
      </c>
      <c r="E1012" s="89">
        <f t="shared" si="15"/>
        <v>10492.95</v>
      </c>
    </row>
    <row r="1013" spans="1:5" ht="22.5" thickTop="1" thickBot="1">
      <c r="A1013" s="106">
        <v>2019</v>
      </c>
      <c r="B1013" s="106" t="s">
        <v>375</v>
      </c>
      <c r="C1013" s="106">
        <v>7333.6</v>
      </c>
      <c r="D1013" s="106" t="s">
        <v>1081</v>
      </c>
      <c r="E1013" s="89">
        <f t="shared" si="15"/>
        <v>11000.400000000001</v>
      </c>
    </row>
    <row r="1014" spans="1:5" ht="22.5" thickTop="1" thickBot="1">
      <c r="A1014" s="106">
        <v>2020</v>
      </c>
      <c r="B1014" s="106" t="s">
        <v>376</v>
      </c>
      <c r="C1014" s="106">
        <v>8489</v>
      </c>
      <c r="D1014" s="106" t="s">
        <v>1081</v>
      </c>
      <c r="E1014" s="89">
        <f t="shared" si="15"/>
        <v>12733.5</v>
      </c>
    </row>
    <row r="1015" spans="1:5" ht="22.5" thickTop="1" thickBot="1">
      <c r="A1015" s="106">
        <v>2021</v>
      </c>
      <c r="B1015" s="106" t="s">
        <v>377</v>
      </c>
      <c r="C1015" s="106">
        <v>9949.4</v>
      </c>
      <c r="D1015" s="106" t="s">
        <v>1081</v>
      </c>
      <c r="E1015" s="89">
        <f t="shared" si="15"/>
        <v>14924.099999999999</v>
      </c>
    </row>
    <row r="1016" spans="1:5" ht="22.5" thickTop="1" thickBot="1">
      <c r="A1016" s="106">
        <v>2022</v>
      </c>
      <c r="B1016" s="106" t="s">
        <v>378</v>
      </c>
      <c r="C1016" s="106">
        <v>10559.4</v>
      </c>
      <c r="D1016" s="106" t="s">
        <v>1081</v>
      </c>
      <c r="E1016" s="89">
        <f t="shared" si="15"/>
        <v>15839.099999999999</v>
      </c>
    </row>
    <row r="1017" spans="1:5" ht="22.5" thickTop="1" thickBot="1">
      <c r="A1017" s="106">
        <v>762</v>
      </c>
      <c r="B1017" s="106" t="s">
        <v>3415</v>
      </c>
      <c r="C1017" s="106">
        <v>3192</v>
      </c>
      <c r="D1017" s="106" t="s">
        <v>2340</v>
      </c>
      <c r="E1017" s="89">
        <f t="shared" si="15"/>
        <v>4788</v>
      </c>
    </row>
    <row r="1018" spans="1:5" ht="21.75" customHeight="1" thickTop="1" thickBot="1">
      <c r="A1018" s="106">
        <v>799</v>
      </c>
      <c r="B1018" s="106" t="s">
        <v>3416</v>
      </c>
      <c r="C1018" s="106">
        <v>2604</v>
      </c>
      <c r="D1018" s="106" t="s">
        <v>2340</v>
      </c>
      <c r="E1018" s="89">
        <f t="shared" si="15"/>
        <v>3906</v>
      </c>
    </row>
    <row r="1019" spans="1:5" ht="22.5" thickTop="1" thickBot="1">
      <c r="A1019" s="106">
        <v>800</v>
      </c>
      <c r="B1019" s="106" t="s">
        <v>3255</v>
      </c>
      <c r="C1019" s="106">
        <v>1571.8</v>
      </c>
      <c r="D1019" s="106" t="s">
        <v>2340</v>
      </c>
      <c r="E1019" s="89">
        <f t="shared" si="15"/>
        <v>2357.6999999999998</v>
      </c>
    </row>
    <row r="1020" spans="1:5" ht="22.5" thickTop="1" thickBot="1">
      <c r="A1020" s="106">
        <v>803</v>
      </c>
      <c r="B1020" s="106" t="s">
        <v>3256</v>
      </c>
      <c r="C1020" s="106">
        <v>2408.6999999999998</v>
      </c>
      <c r="D1020" s="106" t="s">
        <v>2340</v>
      </c>
      <c r="E1020" s="89">
        <f t="shared" si="15"/>
        <v>3613.0499999999997</v>
      </c>
    </row>
    <row r="1021" spans="1:5" ht="22.5" thickTop="1" thickBot="1">
      <c r="A1021" s="106">
        <v>5223</v>
      </c>
      <c r="B1021" s="106" t="s">
        <v>6511</v>
      </c>
      <c r="C1021" s="106">
        <v>1825.2</v>
      </c>
      <c r="D1021" s="106" t="s">
        <v>6204</v>
      </c>
      <c r="E1021" s="89">
        <f t="shared" si="15"/>
        <v>2737.8</v>
      </c>
    </row>
    <row r="1022" spans="1:5" ht="22.5" thickTop="1" thickBot="1">
      <c r="A1022" s="106">
        <v>5224</v>
      </c>
      <c r="B1022" s="106" t="s">
        <v>6512</v>
      </c>
      <c r="C1022" s="106">
        <v>2322.8000000000002</v>
      </c>
      <c r="D1022" s="106" t="s">
        <v>6204</v>
      </c>
      <c r="E1022" s="89">
        <f t="shared" si="15"/>
        <v>3484.2000000000003</v>
      </c>
    </row>
    <row r="1023" spans="1:5" ht="22.5" thickTop="1" thickBot="1">
      <c r="A1023" s="106">
        <v>801</v>
      </c>
      <c r="B1023" s="106" t="s">
        <v>3257</v>
      </c>
      <c r="C1023" s="106">
        <v>2184</v>
      </c>
      <c r="D1023" s="106" t="s">
        <v>2340</v>
      </c>
      <c r="E1023" s="89">
        <f t="shared" si="15"/>
        <v>3276</v>
      </c>
    </row>
    <row r="1024" spans="1:5" ht="22.5" thickTop="1" thickBot="1">
      <c r="A1024" s="106">
        <v>802</v>
      </c>
      <c r="B1024" s="106" t="s">
        <v>3258</v>
      </c>
      <c r="C1024" s="106">
        <v>2732.4</v>
      </c>
      <c r="D1024" s="106" t="s">
        <v>2340</v>
      </c>
      <c r="E1024" s="89">
        <f t="shared" si="15"/>
        <v>4098.6000000000004</v>
      </c>
    </row>
    <row r="1025" spans="1:5" ht="22.5" thickTop="1" thickBot="1">
      <c r="A1025" s="106">
        <v>99</v>
      </c>
      <c r="B1025" s="106" t="s">
        <v>3061</v>
      </c>
      <c r="C1025" s="106">
        <v>1443.9</v>
      </c>
      <c r="D1025" s="106" t="s">
        <v>4592</v>
      </c>
      <c r="E1025" s="89">
        <f t="shared" si="15"/>
        <v>2165.8500000000004</v>
      </c>
    </row>
    <row r="1026" spans="1:5" ht="21" customHeight="1" thickTop="1" thickBot="1">
      <c r="A1026" s="106">
        <v>4869</v>
      </c>
      <c r="B1026" s="106" t="s">
        <v>6273</v>
      </c>
      <c r="C1026" s="106">
        <v>1125.5</v>
      </c>
      <c r="D1026" s="106" t="s">
        <v>6204</v>
      </c>
      <c r="E1026" s="89">
        <f t="shared" si="15"/>
        <v>1688.25</v>
      </c>
    </row>
    <row r="1027" spans="1:5" ht="21.75" customHeight="1" thickTop="1" thickBot="1">
      <c r="A1027" s="106">
        <v>5311</v>
      </c>
      <c r="B1027" s="106" t="s">
        <v>6540</v>
      </c>
      <c r="C1027" s="106">
        <v>2219.1</v>
      </c>
      <c r="D1027" s="106" t="s">
        <v>6541</v>
      </c>
      <c r="E1027" s="89">
        <f t="shared" si="15"/>
        <v>3328.6499999999996</v>
      </c>
    </row>
    <row r="1028" spans="1:5" ht="21" customHeight="1" thickTop="1" thickBot="1">
      <c r="A1028" s="106">
        <v>100</v>
      </c>
      <c r="B1028" s="106" t="s">
        <v>102</v>
      </c>
      <c r="C1028" s="106">
        <v>1092</v>
      </c>
      <c r="D1028" s="106" t="s">
        <v>2340</v>
      </c>
      <c r="E1028" s="89">
        <f t="shared" si="15"/>
        <v>1638</v>
      </c>
    </row>
    <row r="1029" spans="1:5" ht="21.75" customHeight="1" thickTop="1" thickBot="1">
      <c r="A1029" s="106">
        <v>924</v>
      </c>
      <c r="B1029" s="106" t="s">
        <v>103</v>
      </c>
      <c r="C1029" s="106">
        <v>2184</v>
      </c>
      <c r="D1029" s="106" t="s">
        <v>2340</v>
      </c>
      <c r="E1029" s="89">
        <f t="shared" si="15"/>
        <v>3276</v>
      </c>
    </row>
    <row r="1030" spans="1:5" ht="21.75" customHeight="1" thickTop="1" thickBot="1">
      <c r="A1030" s="106">
        <v>2025</v>
      </c>
      <c r="B1030" s="106" t="s">
        <v>379</v>
      </c>
      <c r="C1030" s="106">
        <v>5264.9</v>
      </c>
      <c r="D1030" s="106" t="s">
        <v>1081</v>
      </c>
      <c r="E1030" s="89">
        <f t="shared" si="15"/>
        <v>7897.3499999999995</v>
      </c>
    </row>
    <row r="1031" spans="1:5" ht="21.75" customHeight="1" thickTop="1" thickBot="1">
      <c r="A1031" s="106">
        <v>345</v>
      </c>
      <c r="B1031" s="106" t="s">
        <v>197</v>
      </c>
      <c r="C1031" s="106">
        <v>750</v>
      </c>
      <c r="D1031" s="106" t="s">
        <v>1099</v>
      </c>
      <c r="E1031" s="89">
        <f t="shared" si="15"/>
        <v>1125</v>
      </c>
    </row>
    <row r="1032" spans="1:5" ht="22.5" thickTop="1" thickBot="1">
      <c r="A1032" s="106">
        <v>5312</v>
      </c>
      <c r="B1032" s="106" t="s">
        <v>6542</v>
      </c>
      <c r="C1032" s="106">
        <v>2709.6</v>
      </c>
      <c r="D1032" s="106" t="s">
        <v>6541</v>
      </c>
      <c r="E1032" s="89">
        <f t="shared" si="15"/>
        <v>4064.3999999999996</v>
      </c>
    </row>
    <row r="1033" spans="1:5" ht="22.5" thickTop="1" thickBot="1">
      <c r="A1033" s="106">
        <v>2997</v>
      </c>
      <c r="B1033" s="106" t="s">
        <v>1686</v>
      </c>
      <c r="C1033" s="106">
        <v>988</v>
      </c>
      <c r="D1033" s="106" t="s">
        <v>2340</v>
      </c>
      <c r="E1033" s="89">
        <f t="shared" si="15"/>
        <v>1482</v>
      </c>
    </row>
    <row r="1034" spans="1:5" ht="22.5" thickTop="1" thickBot="1">
      <c r="A1034" s="106">
        <v>97</v>
      </c>
      <c r="B1034" s="106" t="s">
        <v>4291</v>
      </c>
      <c r="C1034" s="106">
        <v>2572</v>
      </c>
      <c r="D1034" s="106" t="s">
        <v>2340</v>
      </c>
      <c r="E1034" s="89">
        <f t="shared" si="15"/>
        <v>3858</v>
      </c>
    </row>
    <row r="1035" spans="1:5" ht="22.5" thickTop="1" thickBot="1">
      <c r="A1035" s="106">
        <v>98</v>
      </c>
      <c r="B1035" s="106" t="s">
        <v>4292</v>
      </c>
      <c r="C1035" s="106">
        <v>4115.2</v>
      </c>
      <c r="D1035" s="106" t="s">
        <v>2340</v>
      </c>
      <c r="E1035" s="89">
        <f t="shared" si="15"/>
        <v>6172.7999999999993</v>
      </c>
    </row>
    <row r="1036" spans="1:5" ht="22.5" thickTop="1" thickBot="1">
      <c r="A1036" s="106">
        <v>4690</v>
      </c>
      <c r="B1036" s="106" t="s">
        <v>5794</v>
      </c>
      <c r="C1036" s="106">
        <v>12558.1</v>
      </c>
      <c r="D1036" s="106" t="s">
        <v>5795</v>
      </c>
      <c r="E1036" s="89">
        <f t="shared" si="15"/>
        <v>18837.150000000001</v>
      </c>
    </row>
    <row r="1037" spans="1:5" ht="22.5" thickTop="1" thickBot="1">
      <c r="A1037" s="106">
        <v>46</v>
      </c>
      <c r="B1037" s="106" t="s">
        <v>5796</v>
      </c>
      <c r="C1037" s="106">
        <v>12558.1</v>
      </c>
      <c r="D1037" s="106" t="s">
        <v>5795</v>
      </c>
      <c r="E1037" s="89">
        <f t="shared" si="15"/>
        <v>18837.150000000001</v>
      </c>
    </row>
    <row r="1038" spans="1:5" ht="22.5" thickTop="1" thickBot="1">
      <c r="A1038" s="106">
        <v>3467</v>
      </c>
      <c r="B1038" s="106" t="s">
        <v>5800</v>
      </c>
      <c r="C1038" s="106">
        <v>18166.099999999999</v>
      </c>
      <c r="D1038" s="106" t="s">
        <v>5795</v>
      </c>
      <c r="E1038" s="89">
        <f t="shared" si="15"/>
        <v>27249.149999999998</v>
      </c>
    </row>
    <row r="1039" spans="1:5" ht="22.5" thickTop="1" thickBot="1">
      <c r="A1039" s="106">
        <v>3576</v>
      </c>
      <c r="B1039" s="106" t="s">
        <v>5799</v>
      </c>
      <c r="C1039" s="106">
        <v>17737.5</v>
      </c>
      <c r="D1039" s="106" t="s">
        <v>5795</v>
      </c>
      <c r="E1039" s="89">
        <f t="shared" si="15"/>
        <v>26606.25</v>
      </c>
    </row>
    <row r="1040" spans="1:5" ht="22.5" thickTop="1" thickBot="1">
      <c r="A1040" s="106">
        <v>3577</v>
      </c>
      <c r="B1040" s="106" t="s">
        <v>5797</v>
      </c>
      <c r="C1040" s="106">
        <v>11349.2</v>
      </c>
      <c r="D1040" s="106" t="s">
        <v>5795</v>
      </c>
      <c r="E1040" s="89">
        <f t="shared" si="15"/>
        <v>17023.800000000003</v>
      </c>
    </row>
    <row r="1041" spans="1:5" ht="22.5" thickTop="1" thickBot="1">
      <c r="A1041" s="106">
        <v>3227</v>
      </c>
      <c r="B1041" s="106" t="s">
        <v>5798</v>
      </c>
      <c r="C1041" s="106">
        <v>15482.4</v>
      </c>
      <c r="D1041" s="106" t="s">
        <v>5795</v>
      </c>
      <c r="E1041" s="89">
        <f t="shared" si="15"/>
        <v>23223.599999999999</v>
      </c>
    </row>
    <row r="1042" spans="1:5" ht="22.5" thickTop="1" thickBot="1">
      <c r="A1042" s="106">
        <v>39</v>
      </c>
      <c r="B1042" s="106" t="s">
        <v>4773</v>
      </c>
      <c r="C1042" s="106">
        <v>2540.6</v>
      </c>
      <c r="D1042" s="106" t="s">
        <v>1117</v>
      </c>
      <c r="E1042" s="89">
        <f t="shared" si="15"/>
        <v>3810.8999999999996</v>
      </c>
    </row>
    <row r="1043" spans="1:5" ht="22.5" thickTop="1" thickBot="1">
      <c r="A1043" s="106">
        <v>681</v>
      </c>
      <c r="B1043" s="106" t="s">
        <v>104</v>
      </c>
      <c r="C1043" s="106">
        <v>24712.400000000001</v>
      </c>
      <c r="D1043" s="106" t="s">
        <v>1107</v>
      </c>
      <c r="E1043" s="89">
        <f t="shared" si="15"/>
        <v>37068.600000000006</v>
      </c>
    </row>
    <row r="1044" spans="1:5" ht="22.5" thickTop="1" thickBot="1">
      <c r="A1044" s="106">
        <v>1697</v>
      </c>
      <c r="B1044" s="106" t="s">
        <v>240</v>
      </c>
      <c r="C1044" s="106">
        <v>26243.5</v>
      </c>
      <c r="D1044" s="106" t="s">
        <v>1107</v>
      </c>
      <c r="E1044" s="89">
        <f t="shared" si="15"/>
        <v>39365.25</v>
      </c>
    </row>
    <row r="1045" spans="1:5" ht="22.5" thickTop="1" thickBot="1">
      <c r="A1045" s="106">
        <v>2415</v>
      </c>
      <c r="B1045" s="106" t="s">
        <v>1818</v>
      </c>
      <c r="C1045" s="106">
        <v>26243.5</v>
      </c>
      <c r="D1045" s="106" t="s">
        <v>1107</v>
      </c>
      <c r="E1045" s="89">
        <f t="shared" si="15"/>
        <v>39365.25</v>
      </c>
    </row>
    <row r="1046" spans="1:5" ht="22.5" thickTop="1" thickBot="1">
      <c r="A1046" s="106">
        <v>102</v>
      </c>
      <c r="B1046" s="106" t="s">
        <v>105</v>
      </c>
      <c r="C1046" s="106">
        <v>20509.7</v>
      </c>
      <c r="D1046" s="106" t="s">
        <v>1107</v>
      </c>
      <c r="E1046" s="89">
        <f t="shared" si="15"/>
        <v>30764.550000000003</v>
      </c>
    </row>
    <row r="1047" spans="1:5" ht="22.5" thickTop="1" thickBot="1">
      <c r="A1047" s="106">
        <v>2793</v>
      </c>
      <c r="B1047" s="106" t="s">
        <v>1611</v>
      </c>
      <c r="C1047" s="106">
        <v>26337.4</v>
      </c>
      <c r="D1047" s="106" t="s">
        <v>1107</v>
      </c>
      <c r="E1047" s="89">
        <f t="shared" si="15"/>
        <v>39506.100000000006</v>
      </c>
    </row>
    <row r="1048" spans="1:5" ht="22.5" thickTop="1" thickBot="1">
      <c r="A1048" s="106">
        <v>103</v>
      </c>
      <c r="B1048" s="106" t="s">
        <v>106</v>
      </c>
      <c r="C1048" s="106">
        <v>18048.7</v>
      </c>
      <c r="D1048" s="106" t="s">
        <v>1107</v>
      </c>
      <c r="E1048" s="89">
        <f t="shared" ref="E1048:E1111" si="16">C1048*$E$23+C1048</f>
        <v>27073.050000000003</v>
      </c>
    </row>
    <row r="1049" spans="1:5" ht="22.5" thickTop="1" thickBot="1">
      <c r="A1049" s="106">
        <v>104</v>
      </c>
      <c r="B1049" s="107" t="s">
        <v>107</v>
      </c>
      <c r="C1049" s="106">
        <v>15256.2</v>
      </c>
      <c r="D1049" s="106" t="s">
        <v>1107</v>
      </c>
      <c r="E1049" s="89">
        <f t="shared" si="16"/>
        <v>22884.300000000003</v>
      </c>
    </row>
    <row r="1050" spans="1:5" ht="21.75" customHeight="1" thickTop="1" thickBot="1">
      <c r="A1050" s="106">
        <v>106</v>
      </c>
      <c r="B1050" s="106" t="s">
        <v>108</v>
      </c>
      <c r="C1050" s="106">
        <v>15256.2</v>
      </c>
      <c r="D1050" s="106" t="s">
        <v>1107</v>
      </c>
      <c r="E1050" s="89">
        <f t="shared" si="16"/>
        <v>22884.300000000003</v>
      </c>
    </row>
    <row r="1051" spans="1:5" ht="22.5" thickTop="1" thickBot="1">
      <c r="A1051" s="106">
        <v>107</v>
      </c>
      <c r="B1051" s="106" t="s">
        <v>109</v>
      </c>
      <c r="C1051" s="106">
        <v>27884.2</v>
      </c>
      <c r="D1051" s="106" t="s">
        <v>1107</v>
      </c>
      <c r="E1051" s="89">
        <f t="shared" si="16"/>
        <v>41826.300000000003</v>
      </c>
    </row>
    <row r="1052" spans="1:5" ht="22.5" thickTop="1" thickBot="1">
      <c r="A1052" s="106">
        <v>1522</v>
      </c>
      <c r="B1052" s="106" t="s">
        <v>86</v>
      </c>
      <c r="C1052" s="106">
        <v>18048.7</v>
      </c>
      <c r="D1052" s="106" t="s">
        <v>1107</v>
      </c>
      <c r="E1052" s="89">
        <f t="shared" si="16"/>
        <v>27073.050000000003</v>
      </c>
    </row>
    <row r="1053" spans="1:5" ht="22.5" thickTop="1" thickBot="1">
      <c r="A1053" s="106">
        <v>108</v>
      </c>
      <c r="B1053" s="106" t="s">
        <v>110</v>
      </c>
      <c r="C1053" s="106">
        <v>26337.4</v>
      </c>
      <c r="D1053" s="106" t="s">
        <v>1107</v>
      </c>
      <c r="E1053" s="89">
        <f t="shared" si="16"/>
        <v>39506.100000000006</v>
      </c>
    </row>
    <row r="1054" spans="1:5" ht="22.5" thickTop="1" thickBot="1">
      <c r="A1054" s="106">
        <v>101</v>
      </c>
      <c r="B1054" s="106" t="s">
        <v>1753</v>
      </c>
      <c r="C1054" s="106">
        <v>19652.5</v>
      </c>
      <c r="D1054" s="106" t="s">
        <v>1107</v>
      </c>
      <c r="E1054" s="89">
        <f t="shared" si="16"/>
        <v>29478.75</v>
      </c>
    </row>
    <row r="1055" spans="1:5" ht="21.75" customHeight="1" thickTop="1" thickBot="1">
      <c r="A1055" s="106">
        <v>3094</v>
      </c>
      <c r="B1055" s="106" t="s">
        <v>1723</v>
      </c>
      <c r="C1055" s="106">
        <v>18538.599999999999</v>
      </c>
      <c r="D1055" s="106" t="s">
        <v>1107</v>
      </c>
      <c r="E1055" s="89">
        <f t="shared" si="16"/>
        <v>27807.899999999998</v>
      </c>
    </row>
    <row r="1056" spans="1:5" ht="22.5" thickTop="1" thickBot="1">
      <c r="A1056" s="106">
        <v>757</v>
      </c>
      <c r="B1056" s="106" t="s">
        <v>1113</v>
      </c>
      <c r="C1056" s="106">
        <v>19160.5</v>
      </c>
      <c r="D1056" s="106" t="s">
        <v>1111</v>
      </c>
      <c r="E1056" s="89">
        <f t="shared" si="16"/>
        <v>28740.75</v>
      </c>
    </row>
    <row r="1057" spans="1:5" ht="22.5" thickTop="1" thickBot="1">
      <c r="A1057" s="106">
        <v>109</v>
      </c>
      <c r="B1057" s="106" t="s">
        <v>1114</v>
      </c>
      <c r="C1057" s="106">
        <v>13827.4</v>
      </c>
      <c r="D1057" s="106" t="s">
        <v>1111</v>
      </c>
      <c r="E1057" s="89">
        <f t="shared" si="16"/>
        <v>20741.099999999999</v>
      </c>
    </row>
    <row r="1058" spans="1:5" ht="22.5" thickTop="1" thickBot="1">
      <c r="A1058" s="106">
        <v>916</v>
      </c>
      <c r="B1058" s="106" t="s">
        <v>201</v>
      </c>
      <c r="C1058" s="106">
        <v>13827.4</v>
      </c>
      <c r="D1058" s="106" t="s">
        <v>1111</v>
      </c>
      <c r="E1058" s="89">
        <f t="shared" si="16"/>
        <v>20741.099999999999</v>
      </c>
    </row>
    <row r="1059" spans="1:5" ht="22.5" thickTop="1" thickBot="1">
      <c r="A1059" s="106">
        <v>3612</v>
      </c>
      <c r="B1059" s="106" t="s">
        <v>1998</v>
      </c>
      <c r="C1059" s="106">
        <v>13827.4</v>
      </c>
      <c r="D1059" s="106" t="s">
        <v>1111</v>
      </c>
      <c r="E1059" s="89">
        <f t="shared" si="16"/>
        <v>20741.099999999999</v>
      </c>
    </row>
    <row r="1060" spans="1:5" ht="22.5" thickTop="1" thickBot="1">
      <c r="A1060" s="106">
        <v>4627</v>
      </c>
      <c r="B1060" s="106" t="s">
        <v>5706</v>
      </c>
      <c r="C1060" s="106">
        <v>27342.400000000001</v>
      </c>
      <c r="D1060" s="106" t="s">
        <v>1111</v>
      </c>
      <c r="E1060" s="89">
        <f t="shared" si="16"/>
        <v>41013.600000000006</v>
      </c>
    </row>
    <row r="1061" spans="1:5" ht="21.75" customHeight="1" thickTop="1" thickBot="1">
      <c r="A1061" s="106">
        <v>110</v>
      </c>
      <c r="B1061" s="106" t="s">
        <v>1888</v>
      </c>
      <c r="C1061" s="106">
        <v>10438.299999999999</v>
      </c>
      <c r="D1061" s="106" t="s">
        <v>565</v>
      </c>
      <c r="E1061" s="89">
        <f t="shared" si="16"/>
        <v>15657.449999999999</v>
      </c>
    </row>
    <row r="1062" spans="1:5" ht="22.5" thickTop="1" thickBot="1">
      <c r="A1062" s="106">
        <v>111</v>
      </c>
      <c r="B1062" s="106" t="s">
        <v>1889</v>
      </c>
      <c r="C1062" s="106">
        <v>10732.9</v>
      </c>
      <c r="D1062" s="106" t="s">
        <v>565</v>
      </c>
      <c r="E1062" s="89">
        <f t="shared" si="16"/>
        <v>16099.349999999999</v>
      </c>
    </row>
    <row r="1063" spans="1:5" ht="22.5" thickTop="1" thickBot="1">
      <c r="A1063" s="106">
        <v>113</v>
      </c>
      <c r="B1063" s="106" t="s">
        <v>1890</v>
      </c>
      <c r="C1063" s="106">
        <v>11420.9</v>
      </c>
      <c r="D1063" s="106" t="s">
        <v>565</v>
      </c>
      <c r="E1063" s="89">
        <f t="shared" si="16"/>
        <v>17131.349999999999</v>
      </c>
    </row>
    <row r="1064" spans="1:5" ht="22.5" thickTop="1" thickBot="1">
      <c r="A1064" s="106">
        <v>1602</v>
      </c>
      <c r="B1064" s="106" t="s">
        <v>1891</v>
      </c>
      <c r="C1064" s="106">
        <v>12741.2</v>
      </c>
      <c r="D1064" s="106" t="s">
        <v>565</v>
      </c>
      <c r="E1064" s="89">
        <f t="shared" si="16"/>
        <v>19111.800000000003</v>
      </c>
    </row>
    <row r="1065" spans="1:5" ht="21.75" customHeight="1" thickTop="1" thickBot="1">
      <c r="A1065" s="106">
        <v>138</v>
      </c>
      <c r="B1065" s="106" t="s">
        <v>5200</v>
      </c>
      <c r="C1065" s="106">
        <v>1251.9000000000001</v>
      </c>
      <c r="D1065" s="106" t="s">
        <v>1855</v>
      </c>
      <c r="E1065" s="89">
        <f t="shared" si="16"/>
        <v>1877.8500000000001</v>
      </c>
    </row>
    <row r="1066" spans="1:5" ht="21.75" customHeight="1" thickTop="1" thickBot="1">
      <c r="A1066" s="106">
        <v>3420</v>
      </c>
      <c r="B1066" s="106" t="s">
        <v>5447</v>
      </c>
      <c r="C1066" s="106">
        <v>1672.7</v>
      </c>
      <c r="D1066" s="106" t="s">
        <v>1855</v>
      </c>
      <c r="E1066" s="89">
        <f t="shared" si="16"/>
        <v>2509.0500000000002</v>
      </c>
    </row>
    <row r="1067" spans="1:5" ht="21.75" customHeight="1" thickTop="1" thickBot="1">
      <c r="A1067" s="106">
        <v>856</v>
      </c>
      <c r="B1067" s="106" t="s">
        <v>5264</v>
      </c>
      <c r="C1067" s="106">
        <v>3291.5</v>
      </c>
      <c r="D1067" s="106" t="s">
        <v>1855</v>
      </c>
      <c r="E1067" s="89">
        <f t="shared" si="16"/>
        <v>4937.25</v>
      </c>
    </row>
    <row r="1068" spans="1:5" ht="21.75" customHeight="1" thickTop="1" thickBot="1">
      <c r="A1068" s="106">
        <v>2745</v>
      </c>
      <c r="B1068" s="106" t="s">
        <v>1584</v>
      </c>
      <c r="C1068" s="106">
        <v>38671.9</v>
      </c>
      <c r="D1068" s="106" t="s">
        <v>1112</v>
      </c>
      <c r="E1068" s="89">
        <f t="shared" si="16"/>
        <v>58007.850000000006</v>
      </c>
    </row>
    <row r="1069" spans="1:5" ht="21.75" customHeight="1" thickTop="1" thickBot="1">
      <c r="A1069" s="106">
        <v>117</v>
      </c>
      <c r="B1069" s="106" t="s">
        <v>1115</v>
      </c>
      <c r="C1069" s="106">
        <v>24357.9</v>
      </c>
      <c r="D1069" s="106" t="s">
        <v>1112</v>
      </c>
      <c r="E1069" s="89">
        <f t="shared" si="16"/>
        <v>36536.850000000006</v>
      </c>
    </row>
    <row r="1070" spans="1:5" ht="21.75" customHeight="1" thickTop="1" thickBot="1">
      <c r="A1070" s="106">
        <v>118</v>
      </c>
      <c r="B1070" s="106" t="s">
        <v>111</v>
      </c>
      <c r="C1070" s="106">
        <v>13337.4</v>
      </c>
      <c r="D1070" s="106" t="s">
        <v>1112</v>
      </c>
      <c r="E1070" s="89">
        <f t="shared" si="16"/>
        <v>20006.099999999999</v>
      </c>
    </row>
    <row r="1071" spans="1:5" ht="21.75" customHeight="1" thickTop="1" thickBot="1">
      <c r="A1071" s="106">
        <v>119</v>
      </c>
      <c r="B1071" s="106" t="s">
        <v>112</v>
      </c>
      <c r="C1071" s="106">
        <v>19993.900000000001</v>
      </c>
      <c r="D1071" s="106" t="s">
        <v>1112</v>
      </c>
      <c r="E1071" s="89">
        <f t="shared" si="16"/>
        <v>29990.850000000002</v>
      </c>
    </row>
    <row r="1072" spans="1:5" ht="22.5" thickTop="1" thickBot="1">
      <c r="A1072" s="106">
        <v>120</v>
      </c>
      <c r="B1072" s="106" t="s">
        <v>113</v>
      </c>
      <c r="C1072" s="106">
        <v>16627.2</v>
      </c>
      <c r="D1072" s="106" t="s">
        <v>1112</v>
      </c>
      <c r="E1072" s="89">
        <f t="shared" si="16"/>
        <v>24940.800000000003</v>
      </c>
    </row>
    <row r="1073" spans="1:5" ht="22.5" thickTop="1" thickBot="1">
      <c r="A1073" s="106">
        <v>121</v>
      </c>
      <c r="B1073" s="106" t="s">
        <v>114</v>
      </c>
      <c r="C1073" s="106">
        <v>16621.5</v>
      </c>
      <c r="D1073" s="106" t="s">
        <v>1112</v>
      </c>
      <c r="E1073" s="89">
        <f t="shared" si="16"/>
        <v>24932.25</v>
      </c>
    </row>
    <row r="1074" spans="1:5" ht="22.5" thickTop="1" thickBot="1">
      <c r="A1074" s="106">
        <v>122</v>
      </c>
      <c r="B1074" s="106" t="s">
        <v>115</v>
      </c>
      <c r="C1074" s="106">
        <v>17866.5</v>
      </c>
      <c r="D1074" s="106" t="s">
        <v>1112</v>
      </c>
      <c r="E1074" s="89">
        <f t="shared" si="16"/>
        <v>26799.75</v>
      </c>
    </row>
    <row r="1075" spans="1:5" ht="22.5" thickTop="1" thickBot="1">
      <c r="A1075" s="106">
        <v>123</v>
      </c>
      <c r="B1075" s="106" t="s">
        <v>116</v>
      </c>
      <c r="C1075" s="106">
        <v>18835.900000000001</v>
      </c>
      <c r="D1075" s="106" t="s">
        <v>1112</v>
      </c>
      <c r="E1075" s="89">
        <f t="shared" si="16"/>
        <v>28253.850000000002</v>
      </c>
    </row>
    <row r="1076" spans="1:5" ht="22.5" thickTop="1" thickBot="1">
      <c r="A1076" s="106">
        <v>124</v>
      </c>
      <c r="B1076" s="106" t="s">
        <v>117</v>
      </c>
      <c r="C1076" s="106">
        <v>26321.200000000001</v>
      </c>
      <c r="D1076" s="106" t="s">
        <v>1112</v>
      </c>
      <c r="E1076" s="89">
        <f t="shared" si="16"/>
        <v>39481.800000000003</v>
      </c>
    </row>
    <row r="1077" spans="1:5" ht="21.75" customHeight="1" thickTop="1" thickBot="1">
      <c r="A1077" s="106">
        <v>128</v>
      </c>
      <c r="B1077" s="106" t="s">
        <v>118</v>
      </c>
      <c r="C1077" s="106">
        <v>19740.900000000001</v>
      </c>
      <c r="D1077" s="106" t="s">
        <v>1112</v>
      </c>
      <c r="E1077" s="89">
        <f t="shared" si="16"/>
        <v>29611.350000000002</v>
      </c>
    </row>
    <row r="1078" spans="1:5" ht="21.75" customHeight="1" thickTop="1" thickBot="1">
      <c r="A1078" s="106">
        <v>129</v>
      </c>
      <c r="B1078" s="106" t="s">
        <v>119</v>
      </c>
      <c r="C1078" s="106">
        <v>16653.900000000001</v>
      </c>
      <c r="D1078" s="106" t="s">
        <v>1112</v>
      </c>
      <c r="E1078" s="89">
        <f t="shared" si="16"/>
        <v>24980.850000000002</v>
      </c>
    </row>
    <row r="1079" spans="1:5" ht="22.5" thickTop="1" thickBot="1">
      <c r="A1079" s="106">
        <v>1165</v>
      </c>
      <c r="B1079" s="106" t="s">
        <v>120</v>
      </c>
      <c r="C1079" s="106">
        <v>13336.1</v>
      </c>
      <c r="D1079" s="106" t="s">
        <v>1112</v>
      </c>
      <c r="E1079" s="89">
        <f t="shared" si="16"/>
        <v>20004.150000000001</v>
      </c>
    </row>
    <row r="1080" spans="1:5" ht="22.5" thickTop="1" thickBot="1">
      <c r="A1080" s="106">
        <v>130</v>
      </c>
      <c r="B1080" s="106" t="s">
        <v>121</v>
      </c>
      <c r="C1080" s="106">
        <v>23101.9</v>
      </c>
      <c r="D1080" s="106" t="s">
        <v>1112</v>
      </c>
      <c r="E1080" s="89">
        <f t="shared" si="16"/>
        <v>34652.850000000006</v>
      </c>
    </row>
    <row r="1081" spans="1:5" ht="22.5" thickTop="1" thickBot="1">
      <c r="A1081" s="106">
        <v>3205</v>
      </c>
      <c r="B1081" s="106" t="s">
        <v>3202</v>
      </c>
      <c r="C1081" s="106">
        <v>12432.4</v>
      </c>
      <c r="D1081" s="106" t="s">
        <v>1112</v>
      </c>
      <c r="E1081" s="89">
        <f t="shared" si="16"/>
        <v>18648.599999999999</v>
      </c>
    </row>
    <row r="1082" spans="1:5" ht="21.75" customHeight="1" thickTop="1" thickBot="1">
      <c r="A1082" s="106">
        <v>823</v>
      </c>
      <c r="B1082" s="106" t="s">
        <v>4204</v>
      </c>
      <c r="C1082" s="106">
        <v>5484.7</v>
      </c>
      <c r="D1082" s="106" t="s">
        <v>1116</v>
      </c>
      <c r="E1082" s="89">
        <f t="shared" si="16"/>
        <v>8227.0499999999993</v>
      </c>
    </row>
    <row r="1083" spans="1:5" ht="22.5" thickTop="1" thickBot="1">
      <c r="A1083" s="106">
        <v>2943</v>
      </c>
      <c r="B1083" s="106" t="s">
        <v>1668</v>
      </c>
      <c r="C1083" s="106">
        <v>5484.7</v>
      </c>
      <c r="D1083" s="106" t="s">
        <v>1116</v>
      </c>
      <c r="E1083" s="89">
        <f t="shared" si="16"/>
        <v>8227.0499999999993</v>
      </c>
    </row>
    <row r="1084" spans="1:5" ht="22.5" thickTop="1" thickBot="1">
      <c r="A1084" s="106">
        <v>838</v>
      </c>
      <c r="B1084" s="106" t="s">
        <v>4205</v>
      </c>
      <c r="C1084" s="106">
        <v>5825.3</v>
      </c>
      <c r="D1084" s="106" t="s">
        <v>1116</v>
      </c>
      <c r="E1084" s="89">
        <f t="shared" si="16"/>
        <v>8737.9500000000007</v>
      </c>
    </row>
    <row r="1085" spans="1:5" ht="22.5" thickTop="1" thickBot="1">
      <c r="A1085" s="106">
        <v>2944</v>
      </c>
      <c r="B1085" s="106" t="s">
        <v>1669</v>
      </c>
      <c r="C1085" s="106">
        <v>5825.3</v>
      </c>
      <c r="D1085" s="106" t="s">
        <v>1116</v>
      </c>
      <c r="E1085" s="89">
        <f t="shared" si="16"/>
        <v>8737.9500000000007</v>
      </c>
    </row>
    <row r="1086" spans="1:5" ht="22.5" thickTop="1" thickBot="1">
      <c r="A1086" s="106">
        <v>1288</v>
      </c>
      <c r="B1086" s="106" t="s">
        <v>5202</v>
      </c>
      <c r="C1086" s="106">
        <v>1780.7</v>
      </c>
      <c r="D1086" s="106" t="s">
        <v>1855</v>
      </c>
      <c r="E1086" s="89">
        <f t="shared" si="16"/>
        <v>2671.05</v>
      </c>
    </row>
    <row r="1087" spans="1:5" ht="22.5" thickTop="1" thickBot="1">
      <c r="A1087" s="106">
        <v>2551</v>
      </c>
      <c r="B1087" s="106" t="s">
        <v>6229</v>
      </c>
      <c r="C1087" s="106">
        <v>9502.2999999999993</v>
      </c>
      <c r="D1087" s="106" t="s">
        <v>3045</v>
      </c>
      <c r="E1087" s="89">
        <f t="shared" si="16"/>
        <v>14253.449999999999</v>
      </c>
    </row>
    <row r="1088" spans="1:5" ht="22.5" thickTop="1" thickBot="1">
      <c r="A1088" s="106">
        <v>134</v>
      </c>
      <c r="B1088" s="106" t="s">
        <v>83</v>
      </c>
      <c r="C1088" s="106">
        <v>13686.7</v>
      </c>
      <c r="D1088" s="106" t="s">
        <v>634</v>
      </c>
      <c r="E1088" s="89">
        <f t="shared" si="16"/>
        <v>20530.050000000003</v>
      </c>
    </row>
    <row r="1089" spans="1:5" ht="21.75" customHeight="1" thickTop="1" thickBot="1">
      <c r="A1089" s="106">
        <v>135</v>
      </c>
      <c r="B1089" s="106" t="s">
        <v>84</v>
      </c>
      <c r="C1089" s="106">
        <v>13686.9</v>
      </c>
      <c r="D1089" s="106" t="s">
        <v>634</v>
      </c>
      <c r="E1089" s="89">
        <f t="shared" si="16"/>
        <v>20530.349999999999</v>
      </c>
    </row>
    <row r="1090" spans="1:5" ht="22.5" thickTop="1" thickBot="1">
      <c r="A1090" s="106">
        <v>136</v>
      </c>
      <c r="B1090" s="106" t="s">
        <v>85</v>
      </c>
      <c r="C1090" s="106">
        <v>13100.5</v>
      </c>
      <c r="D1090" s="106" t="s">
        <v>634</v>
      </c>
      <c r="E1090" s="89">
        <f t="shared" si="16"/>
        <v>19650.75</v>
      </c>
    </row>
    <row r="1091" spans="1:5" ht="22.5" thickTop="1" thickBot="1">
      <c r="A1091" s="106">
        <v>2656</v>
      </c>
      <c r="B1091" s="106" t="s">
        <v>5203</v>
      </c>
      <c r="C1091" s="106">
        <v>2106</v>
      </c>
      <c r="D1091" s="106" t="s">
        <v>1855</v>
      </c>
      <c r="E1091" s="89">
        <f t="shared" si="16"/>
        <v>3159</v>
      </c>
    </row>
    <row r="1092" spans="1:5" ht="22.5" thickTop="1" thickBot="1">
      <c r="A1092" s="106">
        <v>1750</v>
      </c>
      <c r="B1092" s="106" t="s">
        <v>267</v>
      </c>
      <c r="C1092" s="106">
        <v>3769.8</v>
      </c>
      <c r="D1092" s="106" t="s">
        <v>1116</v>
      </c>
      <c r="E1092" s="89">
        <f t="shared" si="16"/>
        <v>5654.7000000000007</v>
      </c>
    </row>
    <row r="1093" spans="1:5" ht="22.5" thickTop="1" thickBot="1">
      <c r="A1093" s="106">
        <v>131</v>
      </c>
      <c r="B1093" s="106" t="s">
        <v>1531</v>
      </c>
      <c r="C1093" s="106">
        <v>2805.9</v>
      </c>
      <c r="D1093" s="106" t="s">
        <v>1855</v>
      </c>
      <c r="E1093" s="89">
        <f t="shared" si="16"/>
        <v>4208.8500000000004</v>
      </c>
    </row>
    <row r="1094" spans="1:5" ht="22.5" thickTop="1" thickBot="1">
      <c r="A1094" s="106">
        <v>2168</v>
      </c>
      <c r="B1094" s="106" t="s">
        <v>4547</v>
      </c>
      <c r="C1094" s="106">
        <v>7920.6</v>
      </c>
      <c r="D1094" s="106" t="s">
        <v>1116</v>
      </c>
      <c r="E1094" s="89">
        <f t="shared" si="16"/>
        <v>11880.900000000001</v>
      </c>
    </row>
    <row r="1095" spans="1:5" ht="21.75" customHeight="1" thickTop="1" thickBot="1">
      <c r="A1095" s="106">
        <v>2547</v>
      </c>
      <c r="B1095" s="106" t="s">
        <v>1780</v>
      </c>
      <c r="C1095" s="106">
        <v>2151.9</v>
      </c>
      <c r="D1095" s="106" t="s">
        <v>1116</v>
      </c>
      <c r="E1095" s="89">
        <f t="shared" si="16"/>
        <v>3227.8500000000004</v>
      </c>
    </row>
    <row r="1096" spans="1:5" ht="22.5" thickTop="1" thickBot="1">
      <c r="A1096" s="106">
        <v>139</v>
      </c>
      <c r="B1096" s="106" t="s">
        <v>1650</v>
      </c>
      <c r="C1096" s="106">
        <v>1174.5999999999999</v>
      </c>
      <c r="D1096" s="106" t="s">
        <v>1119</v>
      </c>
      <c r="E1096" s="89">
        <f t="shared" si="16"/>
        <v>1761.8999999999999</v>
      </c>
    </row>
    <row r="1097" spans="1:5" ht="22.5" thickTop="1" thickBot="1">
      <c r="A1097" s="106">
        <v>140</v>
      </c>
      <c r="B1097" s="106" t="s">
        <v>1651</v>
      </c>
      <c r="C1097" s="106">
        <v>1244.9000000000001</v>
      </c>
      <c r="D1097" s="106" t="s">
        <v>1119</v>
      </c>
      <c r="E1097" s="89">
        <f t="shared" si="16"/>
        <v>1867.3500000000001</v>
      </c>
    </row>
    <row r="1098" spans="1:5" ht="22.5" thickTop="1" thickBot="1">
      <c r="A1098" s="106">
        <v>2685</v>
      </c>
      <c r="B1098" s="106" t="s">
        <v>1577</v>
      </c>
      <c r="C1098" s="106">
        <v>2996.7</v>
      </c>
      <c r="D1098" s="106" t="s">
        <v>1117</v>
      </c>
      <c r="E1098" s="89">
        <f t="shared" si="16"/>
        <v>4495.0499999999993</v>
      </c>
    </row>
    <row r="1099" spans="1:5" ht="22.5" thickTop="1" thickBot="1">
      <c r="A1099" s="106">
        <v>191</v>
      </c>
      <c r="B1099" s="106" t="s">
        <v>69</v>
      </c>
      <c r="C1099" s="106">
        <v>22886.1</v>
      </c>
      <c r="D1099" s="106" t="s">
        <v>2390</v>
      </c>
      <c r="E1099" s="89">
        <f t="shared" si="16"/>
        <v>34329.149999999994</v>
      </c>
    </row>
    <row r="1100" spans="1:5" ht="22.5" thickTop="1" thickBot="1">
      <c r="A1100" s="106">
        <v>2531</v>
      </c>
      <c r="B1100" s="106" t="s">
        <v>69</v>
      </c>
      <c r="C1100" s="106">
        <v>22886.1</v>
      </c>
      <c r="D1100" s="106" t="s">
        <v>3045</v>
      </c>
      <c r="E1100" s="89">
        <f t="shared" si="16"/>
        <v>34329.149999999994</v>
      </c>
    </row>
    <row r="1101" spans="1:5" ht="22.5" thickTop="1" thickBot="1">
      <c r="A1101" s="106">
        <v>145</v>
      </c>
      <c r="B1101" s="106" t="s">
        <v>122</v>
      </c>
      <c r="C1101" s="106">
        <v>23613.7</v>
      </c>
      <c r="D1101" s="106" t="s">
        <v>1120</v>
      </c>
      <c r="E1101" s="89">
        <f t="shared" si="16"/>
        <v>35420.550000000003</v>
      </c>
    </row>
    <row r="1102" spans="1:5" ht="22.5" thickTop="1" thickBot="1">
      <c r="A1102" s="106">
        <v>144</v>
      </c>
      <c r="B1102" s="106" t="s">
        <v>82</v>
      </c>
      <c r="C1102" s="106">
        <v>19651</v>
      </c>
      <c r="D1102" s="106" t="s">
        <v>1120</v>
      </c>
      <c r="E1102" s="89">
        <f t="shared" si="16"/>
        <v>29476.5</v>
      </c>
    </row>
    <row r="1103" spans="1:5" ht="22.5" thickTop="1" thickBot="1">
      <c r="A1103" s="106">
        <v>146</v>
      </c>
      <c r="B1103" s="106" t="s">
        <v>1264</v>
      </c>
      <c r="C1103" s="106">
        <v>9612.7000000000007</v>
      </c>
      <c r="D1103" s="106" t="s">
        <v>1121</v>
      </c>
      <c r="E1103" s="89">
        <f t="shared" si="16"/>
        <v>14419.050000000001</v>
      </c>
    </row>
    <row r="1104" spans="1:5" ht="22.5" thickTop="1" thickBot="1">
      <c r="A1104" s="106">
        <v>147</v>
      </c>
      <c r="B1104" s="106" t="s">
        <v>123</v>
      </c>
      <c r="C1104" s="106">
        <v>9612.7000000000007</v>
      </c>
      <c r="D1104" s="106" t="s">
        <v>1121</v>
      </c>
      <c r="E1104" s="89">
        <f t="shared" si="16"/>
        <v>14419.050000000001</v>
      </c>
    </row>
    <row r="1105" spans="1:5" ht="22.5" thickTop="1" thickBot="1">
      <c r="A1105" s="106">
        <v>148</v>
      </c>
      <c r="B1105" s="106" t="s">
        <v>124</v>
      </c>
      <c r="C1105" s="106">
        <v>9612.7000000000007</v>
      </c>
      <c r="D1105" s="106" t="s">
        <v>1121</v>
      </c>
      <c r="E1105" s="89">
        <f t="shared" si="16"/>
        <v>14419.050000000001</v>
      </c>
    </row>
    <row r="1106" spans="1:5" ht="22.5" thickTop="1" thickBot="1">
      <c r="A1106" s="106">
        <v>150</v>
      </c>
      <c r="B1106" s="106" t="s">
        <v>488</v>
      </c>
      <c r="C1106" s="106">
        <v>14069.5</v>
      </c>
      <c r="D1106" s="106" t="s">
        <v>666</v>
      </c>
      <c r="E1106" s="89">
        <f t="shared" si="16"/>
        <v>21104.25</v>
      </c>
    </row>
    <row r="1107" spans="1:5" ht="22.5" thickTop="1" thickBot="1">
      <c r="A1107" s="106">
        <v>151</v>
      </c>
      <c r="B1107" s="106" t="s">
        <v>489</v>
      </c>
      <c r="C1107" s="106">
        <v>15519</v>
      </c>
      <c r="D1107" s="106" t="s">
        <v>666</v>
      </c>
      <c r="E1107" s="89">
        <f t="shared" si="16"/>
        <v>23278.5</v>
      </c>
    </row>
    <row r="1108" spans="1:5" ht="22.5" thickTop="1" thickBot="1">
      <c r="A1108" s="106">
        <v>152</v>
      </c>
      <c r="B1108" s="106" t="s">
        <v>490</v>
      </c>
      <c r="C1108" s="106">
        <v>13724.5</v>
      </c>
      <c r="D1108" s="106" t="s">
        <v>666</v>
      </c>
      <c r="E1108" s="89">
        <f t="shared" si="16"/>
        <v>20586.75</v>
      </c>
    </row>
    <row r="1109" spans="1:5" ht="21.75" customHeight="1" thickTop="1" thickBot="1">
      <c r="A1109" s="106">
        <v>153</v>
      </c>
      <c r="B1109" s="106" t="s">
        <v>491</v>
      </c>
      <c r="C1109" s="106">
        <v>13724.5</v>
      </c>
      <c r="D1109" s="106" t="s">
        <v>666</v>
      </c>
      <c r="E1109" s="89">
        <f t="shared" si="16"/>
        <v>20586.75</v>
      </c>
    </row>
    <row r="1110" spans="1:5" ht="22.5" thickTop="1" thickBot="1">
      <c r="A1110" s="106">
        <v>1812</v>
      </c>
      <c r="B1110" s="106" t="s">
        <v>322</v>
      </c>
      <c r="C1110" s="106">
        <v>39044</v>
      </c>
      <c r="D1110" s="106" t="s">
        <v>1118</v>
      </c>
      <c r="E1110" s="89">
        <f t="shared" si="16"/>
        <v>58566</v>
      </c>
    </row>
    <row r="1111" spans="1:5" ht="22.5" thickTop="1" thickBot="1">
      <c r="A1111" s="106">
        <v>154</v>
      </c>
      <c r="B1111" s="106" t="s">
        <v>125</v>
      </c>
      <c r="C1111" s="106">
        <v>27471.5</v>
      </c>
      <c r="D1111" s="106" t="s">
        <v>1118</v>
      </c>
      <c r="E1111" s="89">
        <f t="shared" si="16"/>
        <v>41207.25</v>
      </c>
    </row>
    <row r="1112" spans="1:5" ht="22.5" thickTop="1" thickBot="1">
      <c r="A1112" s="106">
        <v>155</v>
      </c>
      <c r="B1112" s="106" t="s">
        <v>1562</v>
      </c>
      <c r="C1112" s="106">
        <v>30368.6</v>
      </c>
      <c r="D1112" s="106" t="s">
        <v>1118</v>
      </c>
      <c r="E1112" s="89">
        <f t="shared" ref="E1112:E1175" si="17">C1112*$E$23+C1112</f>
        <v>45552.899999999994</v>
      </c>
    </row>
    <row r="1113" spans="1:5" ht="22.5" thickTop="1" thickBot="1">
      <c r="A1113" s="106">
        <v>1616</v>
      </c>
      <c r="B1113" s="106" t="s">
        <v>279</v>
      </c>
      <c r="C1113" s="106">
        <v>13675.8</v>
      </c>
      <c r="D1113" s="106" t="s">
        <v>1118</v>
      </c>
      <c r="E1113" s="89">
        <f t="shared" si="17"/>
        <v>20513.699999999997</v>
      </c>
    </row>
    <row r="1114" spans="1:5" ht="22.5" thickTop="1" thickBot="1">
      <c r="A1114" s="106">
        <v>156</v>
      </c>
      <c r="B1114" s="106" t="s">
        <v>126</v>
      </c>
      <c r="C1114" s="106">
        <v>10026.200000000001</v>
      </c>
      <c r="D1114" s="106" t="s">
        <v>1118</v>
      </c>
      <c r="E1114" s="89">
        <f t="shared" si="17"/>
        <v>15039.300000000001</v>
      </c>
    </row>
    <row r="1115" spans="1:5" ht="22.5" thickTop="1" thickBot="1">
      <c r="A1115" s="106">
        <v>3190</v>
      </c>
      <c r="B1115" s="106" t="s">
        <v>1842</v>
      </c>
      <c r="C1115" s="106">
        <v>17971.5</v>
      </c>
      <c r="D1115" s="106" t="s">
        <v>1118</v>
      </c>
      <c r="E1115" s="89">
        <f t="shared" si="17"/>
        <v>26957.25</v>
      </c>
    </row>
    <row r="1116" spans="1:5" ht="22.5" thickTop="1" thickBot="1">
      <c r="A1116" s="106">
        <v>2747</v>
      </c>
      <c r="B1116" s="106" t="s">
        <v>1585</v>
      </c>
      <c r="C1116" s="106">
        <v>34102.9</v>
      </c>
      <c r="D1116" s="106" t="s">
        <v>1118</v>
      </c>
      <c r="E1116" s="89">
        <f t="shared" si="17"/>
        <v>51154.350000000006</v>
      </c>
    </row>
    <row r="1117" spans="1:5" ht="22.5" thickTop="1" thickBot="1">
      <c r="A1117" s="106">
        <v>3137</v>
      </c>
      <c r="B1117" s="106" t="s">
        <v>1735</v>
      </c>
      <c r="C1117" s="106">
        <v>18597.099999999999</v>
      </c>
      <c r="D1117" s="106" t="s">
        <v>1118</v>
      </c>
      <c r="E1117" s="89">
        <f t="shared" si="17"/>
        <v>27895.649999999998</v>
      </c>
    </row>
    <row r="1118" spans="1:5" ht="22.5" thickTop="1" thickBot="1">
      <c r="A1118" s="106">
        <v>158</v>
      </c>
      <c r="B1118" s="106" t="s">
        <v>492</v>
      </c>
      <c r="C1118" s="106">
        <v>12752.1</v>
      </c>
      <c r="D1118" s="106" t="s">
        <v>1118</v>
      </c>
      <c r="E1118" s="89">
        <f t="shared" si="17"/>
        <v>19128.150000000001</v>
      </c>
    </row>
    <row r="1119" spans="1:5" ht="22.5" thickTop="1" thickBot="1">
      <c r="A1119" s="106">
        <v>159</v>
      </c>
      <c r="B1119" s="106" t="s">
        <v>1123</v>
      </c>
      <c r="C1119" s="106">
        <v>19893.2</v>
      </c>
      <c r="D1119" s="106" t="s">
        <v>1118</v>
      </c>
      <c r="E1119" s="89">
        <f t="shared" si="17"/>
        <v>29839.800000000003</v>
      </c>
    </row>
    <row r="1120" spans="1:5" ht="22.5" thickTop="1" thickBot="1">
      <c r="A1120" s="106">
        <v>160</v>
      </c>
      <c r="B1120" s="106" t="s">
        <v>127</v>
      </c>
      <c r="C1120" s="106">
        <v>28845.200000000001</v>
      </c>
      <c r="D1120" s="106" t="s">
        <v>1118</v>
      </c>
      <c r="E1120" s="89">
        <f t="shared" si="17"/>
        <v>43267.8</v>
      </c>
    </row>
    <row r="1121" spans="1:5" ht="22.5" thickTop="1" thickBot="1">
      <c r="A1121" s="106">
        <v>161</v>
      </c>
      <c r="B1121" s="106" t="s">
        <v>128</v>
      </c>
      <c r="C1121" s="106">
        <v>15914.6</v>
      </c>
      <c r="D1121" s="106" t="s">
        <v>1118</v>
      </c>
      <c r="E1121" s="89">
        <f t="shared" si="17"/>
        <v>23871.9</v>
      </c>
    </row>
    <row r="1122" spans="1:5" ht="22.5" thickTop="1" thickBot="1">
      <c r="A1122" s="106">
        <v>162</v>
      </c>
      <c r="B1122" s="106" t="s">
        <v>129</v>
      </c>
      <c r="C1122" s="106">
        <v>15914.6</v>
      </c>
      <c r="D1122" s="106" t="s">
        <v>1118</v>
      </c>
      <c r="E1122" s="89">
        <f t="shared" si="17"/>
        <v>23871.9</v>
      </c>
    </row>
    <row r="1123" spans="1:5" ht="21.75" customHeight="1" thickTop="1" thickBot="1">
      <c r="A1123" s="106">
        <v>163</v>
      </c>
      <c r="B1123" s="106" t="s">
        <v>130</v>
      </c>
      <c r="C1123" s="106">
        <v>12731.7</v>
      </c>
      <c r="D1123" s="106" t="s">
        <v>1118</v>
      </c>
      <c r="E1123" s="89">
        <f t="shared" si="17"/>
        <v>19097.550000000003</v>
      </c>
    </row>
    <row r="1124" spans="1:5" ht="22.5" thickTop="1" thickBot="1">
      <c r="A1124" s="106">
        <v>2941</v>
      </c>
      <c r="B1124" s="107" t="s">
        <v>1670</v>
      </c>
      <c r="C1124" s="106">
        <v>12731.7</v>
      </c>
      <c r="D1124" s="106" t="s">
        <v>1118</v>
      </c>
      <c r="E1124" s="89">
        <f t="shared" si="17"/>
        <v>19097.550000000003</v>
      </c>
    </row>
    <row r="1125" spans="1:5" ht="22.5" thickTop="1" thickBot="1">
      <c r="A1125" s="106">
        <v>164</v>
      </c>
      <c r="B1125" s="106" t="s">
        <v>131</v>
      </c>
      <c r="C1125" s="106">
        <v>12731.7</v>
      </c>
      <c r="D1125" s="106" t="s">
        <v>1118</v>
      </c>
      <c r="E1125" s="89">
        <f t="shared" si="17"/>
        <v>19097.550000000003</v>
      </c>
    </row>
    <row r="1126" spans="1:5" ht="22.5" thickTop="1" thickBot="1">
      <c r="A1126" s="106">
        <v>2942</v>
      </c>
      <c r="B1126" s="106" t="s">
        <v>1671</v>
      </c>
      <c r="C1126" s="106">
        <v>12731.7</v>
      </c>
      <c r="D1126" s="106" t="s">
        <v>1118</v>
      </c>
      <c r="E1126" s="89">
        <f t="shared" si="17"/>
        <v>19097.550000000003</v>
      </c>
    </row>
    <row r="1127" spans="1:5" ht="22.5" thickTop="1" thickBot="1">
      <c r="A1127" s="106">
        <v>165</v>
      </c>
      <c r="B1127" s="106" t="s">
        <v>132</v>
      </c>
      <c r="C1127" s="106">
        <v>22877.200000000001</v>
      </c>
      <c r="D1127" s="106" t="s">
        <v>1118</v>
      </c>
      <c r="E1127" s="89">
        <f t="shared" si="17"/>
        <v>34315.800000000003</v>
      </c>
    </row>
    <row r="1128" spans="1:5" ht="21.75" customHeight="1" thickTop="1" thickBot="1">
      <c r="A1128" s="106">
        <v>170</v>
      </c>
      <c r="B1128" s="106" t="s">
        <v>133</v>
      </c>
      <c r="C1128" s="106">
        <v>22953.7</v>
      </c>
      <c r="D1128" s="106" t="s">
        <v>1118</v>
      </c>
      <c r="E1128" s="89">
        <f t="shared" si="17"/>
        <v>34430.550000000003</v>
      </c>
    </row>
    <row r="1129" spans="1:5" ht="21.75" customHeight="1" thickTop="1" thickBot="1">
      <c r="A1129" s="106">
        <v>171</v>
      </c>
      <c r="B1129" s="106" t="s">
        <v>202</v>
      </c>
      <c r="C1129" s="106">
        <v>27863.3</v>
      </c>
      <c r="D1129" s="106" t="s">
        <v>1118</v>
      </c>
      <c r="E1129" s="89">
        <f t="shared" si="17"/>
        <v>41794.949999999997</v>
      </c>
    </row>
    <row r="1130" spans="1:5" ht="22.5" thickTop="1" thickBot="1">
      <c r="A1130" s="106">
        <v>172</v>
      </c>
      <c r="B1130" s="106" t="s">
        <v>1132</v>
      </c>
      <c r="C1130" s="106">
        <v>26536.5</v>
      </c>
      <c r="D1130" s="106" t="s">
        <v>1118</v>
      </c>
      <c r="E1130" s="89">
        <f t="shared" si="17"/>
        <v>39804.75</v>
      </c>
    </row>
    <row r="1131" spans="1:5" ht="22.5" thickTop="1" thickBot="1">
      <c r="A1131" s="106">
        <v>173</v>
      </c>
      <c r="B1131" s="106" t="s">
        <v>134</v>
      </c>
      <c r="C1131" s="106">
        <v>15755.4</v>
      </c>
      <c r="D1131" s="106" t="s">
        <v>1118</v>
      </c>
      <c r="E1131" s="89">
        <f t="shared" si="17"/>
        <v>23633.1</v>
      </c>
    </row>
    <row r="1132" spans="1:5" ht="22.5" thickTop="1" thickBot="1">
      <c r="A1132" s="106">
        <v>174</v>
      </c>
      <c r="B1132" s="106" t="s">
        <v>135</v>
      </c>
      <c r="C1132" s="106">
        <v>16067.6</v>
      </c>
      <c r="D1132" s="106" t="s">
        <v>1118</v>
      </c>
      <c r="E1132" s="89">
        <f t="shared" si="17"/>
        <v>24101.4</v>
      </c>
    </row>
    <row r="1133" spans="1:5" ht="22.5" thickTop="1" thickBot="1">
      <c r="A1133" s="106">
        <v>175</v>
      </c>
      <c r="B1133" s="106" t="s">
        <v>136</v>
      </c>
      <c r="C1133" s="106">
        <v>15755.4</v>
      </c>
      <c r="D1133" s="106" t="s">
        <v>1118</v>
      </c>
      <c r="E1133" s="89">
        <f t="shared" si="17"/>
        <v>23633.1</v>
      </c>
    </row>
    <row r="1134" spans="1:5" ht="22.5" thickTop="1" thickBot="1">
      <c r="A1134" s="106">
        <v>176</v>
      </c>
      <c r="B1134" s="106" t="s">
        <v>137</v>
      </c>
      <c r="C1134" s="106">
        <v>19504.3</v>
      </c>
      <c r="D1134" s="106" t="s">
        <v>1118</v>
      </c>
      <c r="E1134" s="89">
        <f t="shared" si="17"/>
        <v>29256.449999999997</v>
      </c>
    </row>
    <row r="1135" spans="1:5" ht="21.75" customHeight="1" thickTop="1" thickBot="1">
      <c r="A1135" s="106">
        <v>177</v>
      </c>
      <c r="B1135" s="106" t="s">
        <v>138</v>
      </c>
      <c r="C1135" s="106">
        <v>16960.3</v>
      </c>
      <c r="D1135" s="106" t="s">
        <v>1118</v>
      </c>
      <c r="E1135" s="89">
        <f t="shared" si="17"/>
        <v>25440.449999999997</v>
      </c>
    </row>
    <row r="1136" spans="1:5" ht="22.5" thickTop="1" thickBot="1">
      <c r="A1136" s="106">
        <v>178</v>
      </c>
      <c r="B1136" s="106" t="s">
        <v>493</v>
      </c>
      <c r="C1136" s="106">
        <v>7228.7</v>
      </c>
      <c r="D1136" s="106" t="s">
        <v>1118</v>
      </c>
      <c r="E1136" s="89">
        <f t="shared" si="17"/>
        <v>10843.05</v>
      </c>
    </row>
    <row r="1137" spans="1:5" ht="21.75" customHeight="1" thickTop="1" thickBot="1">
      <c r="A1137" s="106">
        <v>2945</v>
      </c>
      <c r="B1137" s="106" t="s">
        <v>1672</v>
      </c>
      <c r="C1137" s="106">
        <v>7228.7</v>
      </c>
      <c r="D1137" s="106" t="s">
        <v>1118</v>
      </c>
      <c r="E1137" s="89">
        <f t="shared" si="17"/>
        <v>10843.05</v>
      </c>
    </row>
    <row r="1138" spans="1:5" ht="22.5" thickTop="1" thickBot="1">
      <c r="A1138" s="106">
        <v>179</v>
      </c>
      <c r="B1138" s="106" t="s">
        <v>494</v>
      </c>
      <c r="C1138" s="106">
        <v>8674.4</v>
      </c>
      <c r="D1138" s="106" t="s">
        <v>1118</v>
      </c>
      <c r="E1138" s="89">
        <f t="shared" si="17"/>
        <v>13011.599999999999</v>
      </c>
    </row>
    <row r="1139" spans="1:5" ht="21.75" customHeight="1" thickTop="1" thickBot="1">
      <c r="A1139" s="106">
        <v>2946</v>
      </c>
      <c r="B1139" s="106" t="s">
        <v>1673</v>
      </c>
      <c r="C1139" s="106">
        <v>8674.4</v>
      </c>
      <c r="D1139" s="106" t="s">
        <v>1118</v>
      </c>
      <c r="E1139" s="89">
        <f t="shared" si="17"/>
        <v>13011.599999999999</v>
      </c>
    </row>
    <row r="1140" spans="1:5" ht="22.5" thickTop="1" thickBot="1">
      <c r="A1140" s="106">
        <v>180</v>
      </c>
      <c r="B1140" s="106" t="s">
        <v>139</v>
      </c>
      <c r="C1140" s="106">
        <v>7373.2</v>
      </c>
      <c r="D1140" s="106" t="s">
        <v>1118</v>
      </c>
      <c r="E1140" s="89">
        <f t="shared" si="17"/>
        <v>11059.8</v>
      </c>
    </row>
    <row r="1141" spans="1:5" ht="22.5" thickTop="1" thickBot="1">
      <c r="A1141" s="106">
        <v>892</v>
      </c>
      <c r="B1141" s="106" t="s">
        <v>140</v>
      </c>
      <c r="C1141" s="106">
        <v>8479.2000000000007</v>
      </c>
      <c r="D1141" s="106" t="s">
        <v>1118</v>
      </c>
      <c r="E1141" s="89">
        <f t="shared" si="17"/>
        <v>12718.800000000001</v>
      </c>
    </row>
    <row r="1142" spans="1:5" ht="22.5" thickTop="1" thickBot="1">
      <c r="A1142" s="106">
        <v>1282</v>
      </c>
      <c r="B1142" s="106" t="s">
        <v>14</v>
      </c>
      <c r="C1142" s="106">
        <v>21484.7</v>
      </c>
      <c r="D1142" s="106" t="s">
        <v>1118</v>
      </c>
      <c r="E1142" s="89">
        <f t="shared" si="17"/>
        <v>32227.050000000003</v>
      </c>
    </row>
    <row r="1143" spans="1:5" ht="22.5" thickTop="1" thickBot="1">
      <c r="A1143" s="106">
        <v>1047</v>
      </c>
      <c r="B1143" s="106" t="s">
        <v>141</v>
      </c>
      <c r="C1143" s="106">
        <v>10839.3</v>
      </c>
      <c r="D1143" s="106" t="s">
        <v>1118</v>
      </c>
      <c r="E1143" s="89">
        <f t="shared" si="17"/>
        <v>16258.949999999999</v>
      </c>
    </row>
    <row r="1144" spans="1:5" ht="22.5" thickTop="1" thickBot="1">
      <c r="A1144" s="106">
        <v>181</v>
      </c>
      <c r="B1144" s="106" t="s">
        <v>4206</v>
      </c>
      <c r="C1144" s="106">
        <v>16320.5</v>
      </c>
      <c r="D1144" s="106" t="s">
        <v>1122</v>
      </c>
      <c r="E1144" s="89">
        <f t="shared" si="17"/>
        <v>24480.75</v>
      </c>
    </row>
    <row r="1145" spans="1:5" ht="22.5" thickTop="1" thickBot="1">
      <c r="A1145" s="106">
        <v>712</v>
      </c>
      <c r="B1145" s="106" t="s">
        <v>72</v>
      </c>
      <c r="C1145" s="106">
        <v>25782.400000000001</v>
      </c>
      <c r="D1145" s="106" t="s">
        <v>1121</v>
      </c>
      <c r="E1145" s="89">
        <f t="shared" si="17"/>
        <v>38673.600000000006</v>
      </c>
    </row>
    <row r="1146" spans="1:5" ht="22.5" thickTop="1" thickBot="1">
      <c r="A1146" s="106">
        <v>186</v>
      </c>
      <c r="B1146" s="106" t="s">
        <v>142</v>
      </c>
      <c r="C1146" s="106">
        <v>25757</v>
      </c>
      <c r="D1146" s="106" t="s">
        <v>1125</v>
      </c>
      <c r="E1146" s="89">
        <f t="shared" si="17"/>
        <v>38635.5</v>
      </c>
    </row>
    <row r="1147" spans="1:5" ht="22.5" thickTop="1" thickBot="1">
      <c r="A1147" s="106">
        <v>187</v>
      </c>
      <c r="B1147" s="106" t="s">
        <v>143</v>
      </c>
      <c r="C1147" s="106">
        <v>46860.9</v>
      </c>
      <c r="D1147" s="106" t="s">
        <v>1125</v>
      </c>
      <c r="E1147" s="89">
        <f t="shared" si="17"/>
        <v>70291.350000000006</v>
      </c>
    </row>
    <row r="1148" spans="1:5" ht="22.5" thickTop="1" thickBot="1">
      <c r="A1148" s="106">
        <v>188</v>
      </c>
      <c r="B1148" s="106" t="s">
        <v>144</v>
      </c>
      <c r="C1148" s="106">
        <v>17788.5</v>
      </c>
      <c r="D1148" s="106" t="s">
        <v>1125</v>
      </c>
      <c r="E1148" s="89">
        <f t="shared" si="17"/>
        <v>26682.75</v>
      </c>
    </row>
    <row r="1149" spans="1:5" ht="22.5" thickTop="1" thickBot="1">
      <c r="A1149" s="106">
        <v>3280</v>
      </c>
      <c r="B1149" s="106" t="s">
        <v>1906</v>
      </c>
      <c r="C1149" s="106">
        <v>38284.300000000003</v>
      </c>
      <c r="D1149" s="106" t="s">
        <v>1125</v>
      </c>
      <c r="E1149" s="89">
        <f t="shared" si="17"/>
        <v>57426.450000000004</v>
      </c>
    </row>
    <row r="1150" spans="1:5" ht="22.5" thickTop="1" thickBot="1">
      <c r="A1150" s="106">
        <v>194</v>
      </c>
      <c r="B1150" s="106" t="s">
        <v>4207</v>
      </c>
      <c r="C1150" s="106">
        <v>5094.3999999999996</v>
      </c>
      <c r="D1150" s="106" t="s">
        <v>1105</v>
      </c>
      <c r="E1150" s="89">
        <f t="shared" si="17"/>
        <v>7641.5999999999995</v>
      </c>
    </row>
    <row r="1151" spans="1:5" ht="22.5" thickTop="1" thickBot="1">
      <c r="A1151" s="106">
        <v>3890</v>
      </c>
      <c r="B1151" s="106" t="s">
        <v>4208</v>
      </c>
      <c r="C1151" s="106">
        <v>5094.3999999999996</v>
      </c>
      <c r="D1151" s="106" t="s">
        <v>1105</v>
      </c>
      <c r="E1151" s="89">
        <f t="shared" si="17"/>
        <v>7641.5999999999995</v>
      </c>
    </row>
    <row r="1152" spans="1:5" ht="22.5" thickTop="1" thickBot="1">
      <c r="A1152" s="106">
        <v>195</v>
      </c>
      <c r="B1152" s="106" t="s">
        <v>4209</v>
      </c>
      <c r="C1152" s="106">
        <v>5227.7</v>
      </c>
      <c r="D1152" s="106" t="s">
        <v>1105</v>
      </c>
      <c r="E1152" s="89">
        <f t="shared" si="17"/>
        <v>7841.5499999999993</v>
      </c>
    </row>
    <row r="1153" spans="1:5" ht="22.5" thickTop="1" thickBot="1">
      <c r="A1153" s="106">
        <v>3891</v>
      </c>
      <c r="B1153" s="106" t="s">
        <v>4210</v>
      </c>
      <c r="C1153" s="106">
        <v>5227.7</v>
      </c>
      <c r="D1153" s="106" t="s">
        <v>1105</v>
      </c>
      <c r="E1153" s="89">
        <f t="shared" si="17"/>
        <v>7841.5499999999993</v>
      </c>
    </row>
    <row r="1154" spans="1:5" ht="22.5" thickTop="1" thickBot="1">
      <c r="A1154" s="106">
        <v>196</v>
      </c>
      <c r="B1154" s="106" t="s">
        <v>4548</v>
      </c>
      <c r="C1154" s="106">
        <v>14103.1</v>
      </c>
      <c r="D1154" s="106" t="s">
        <v>1105</v>
      </c>
      <c r="E1154" s="89">
        <f t="shared" si="17"/>
        <v>21154.65</v>
      </c>
    </row>
    <row r="1155" spans="1:5" ht="22.5" thickTop="1" thickBot="1">
      <c r="A1155" s="106">
        <v>893</v>
      </c>
      <c r="B1155" s="106" t="s">
        <v>4549</v>
      </c>
      <c r="C1155" s="106">
        <v>5467.7</v>
      </c>
      <c r="D1155" s="106" t="s">
        <v>1105</v>
      </c>
      <c r="E1155" s="89">
        <f t="shared" si="17"/>
        <v>8201.5499999999993</v>
      </c>
    </row>
    <row r="1156" spans="1:5" ht="22.5" thickTop="1" thickBot="1">
      <c r="A1156" s="106">
        <v>1157</v>
      </c>
      <c r="B1156" s="106" t="s">
        <v>4550</v>
      </c>
      <c r="C1156" s="106">
        <v>5832.8</v>
      </c>
      <c r="D1156" s="106" t="s">
        <v>1105</v>
      </c>
      <c r="E1156" s="89">
        <f t="shared" si="17"/>
        <v>8749.2000000000007</v>
      </c>
    </row>
    <row r="1157" spans="1:5" ht="22.5" thickTop="1" thickBot="1">
      <c r="A1157" s="106">
        <v>995</v>
      </c>
      <c r="B1157" s="106" t="s">
        <v>4551</v>
      </c>
      <c r="C1157" s="106">
        <v>9582.2000000000007</v>
      </c>
      <c r="D1157" s="106" t="s">
        <v>1105</v>
      </c>
      <c r="E1157" s="89">
        <f t="shared" si="17"/>
        <v>14373.300000000001</v>
      </c>
    </row>
    <row r="1158" spans="1:5" ht="22.5" thickTop="1" thickBot="1">
      <c r="A1158" s="106">
        <v>1317</v>
      </c>
      <c r="B1158" s="106" t="s">
        <v>1247</v>
      </c>
      <c r="C1158" s="106">
        <v>7960.7</v>
      </c>
      <c r="D1158" s="106" t="s">
        <v>1105</v>
      </c>
      <c r="E1158" s="89">
        <f t="shared" si="17"/>
        <v>11941.05</v>
      </c>
    </row>
    <row r="1159" spans="1:5" ht="22.5" thickTop="1" thickBot="1">
      <c r="A1159" s="106">
        <v>1315</v>
      </c>
      <c r="B1159" s="106" t="s">
        <v>4552</v>
      </c>
      <c r="C1159" s="106">
        <v>7432.3</v>
      </c>
      <c r="D1159" s="106" t="s">
        <v>1105</v>
      </c>
      <c r="E1159" s="89">
        <f t="shared" si="17"/>
        <v>11148.45</v>
      </c>
    </row>
    <row r="1160" spans="1:5" ht="22.5" thickTop="1" thickBot="1">
      <c r="A1160" s="106">
        <v>1485</v>
      </c>
      <c r="B1160" s="106" t="s">
        <v>70</v>
      </c>
      <c r="C1160" s="106">
        <v>7225.8</v>
      </c>
      <c r="D1160" s="106" t="s">
        <v>1105</v>
      </c>
      <c r="E1160" s="89">
        <f t="shared" si="17"/>
        <v>10838.7</v>
      </c>
    </row>
    <row r="1161" spans="1:5" ht="22.5" thickTop="1" thickBot="1">
      <c r="A1161" s="106">
        <v>197</v>
      </c>
      <c r="B1161" s="107" t="s">
        <v>3228</v>
      </c>
      <c r="C1161" s="106">
        <v>11420.9</v>
      </c>
      <c r="D1161" s="106" t="s">
        <v>1105</v>
      </c>
      <c r="E1161" s="89">
        <f t="shared" si="17"/>
        <v>17131.349999999999</v>
      </c>
    </row>
    <row r="1162" spans="1:5" ht="22.5" thickTop="1" thickBot="1">
      <c r="A1162" s="106">
        <v>198</v>
      </c>
      <c r="B1162" s="106" t="s">
        <v>1126</v>
      </c>
      <c r="C1162" s="106">
        <v>18573</v>
      </c>
      <c r="D1162" s="106" t="s">
        <v>1105</v>
      </c>
      <c r="E1162" s="89">
        <f t="shared" si="17"/>
        <v>27859.5</v>
      </c>
    </row>
    <row r="1163" spans="1:5" ht="22.5" thickTop="1" thickBot="1">
      <c r="A1163" s="106">
        <v>4724</v>
      </c>
      <c r="B1163" s="106" t="s">
        <v>2884</v>
      </c>
      <c r="C1163" s="106">
        <v>24614.799999999999</v>
      </c>
      <c r="D1163" s="106" t="s">
        <v>1105</v>
      </c>
      <c r="E1163" s="89">
        <f t="shared" si="17"/>
        <v>36922.199999999997</v>
      </c>
    </row>
    <row r="1164" spans="1:5" ht="22.5" thickTop="1" thickBot="1">
      <c r="A1164" s="106">
        <v>4725</v>
      </c>
      <c r="B1164" s="106" t="s">
        <v>2885</v>
      </c>
      <c r="C1164" s="106">
        <v>24204.3</v>
      </c>
      <c r="D1164" s="106" t="s">
        <v>1105</v>
      </c>
      <c r="E1164" s="89">
        <f t="shared" si="17"/>
        <v>36306.449999999997</v>
      </c>
    </row>
    <row r="1165" spans="1:5" ht="22.5" thickTop="1" thickBot="1">
      <c r="A1165" s="106">
        <v>200</v>
      </c>
      <c r="B1165" s="106" t="s">
        <v>145</v>
      </c>
      <c r="C1165" s="106">
        <v>18372.599999999999</v>
      </c>
      <c r="D1165" s="106" t="s">
        <v>1105</v>
      </c>
      <c r="E1165" s="89">
        <f t="shared" si="17"/>
        <v>27558.899999999998</v>
      </c>
    </row>
    <row r="1166" spans="1:5" ht="22.5" thickTop="1" thickBot="1">
      <c r="A1166" s="106">
        <v>203</v>
      </c>
      <c r="B1166" s="106" t="s">
        <v>146</v>
      </c>
      <c r="C1166" s="106">
        <v>15594.5</v>
      </c>
      <c r="D1166" s="106" t="s">
        <v>1105</v>
      </c>
      <c r="E1166" s="89">
        <f t="shared" si="17"/>
        <v>23391.75</v>
      </c>
    </row>
    <row r="1167" spans="1:5" ht="22.5" thickTop="1" thickBot="1">
      <c r="A1167" s="106">
        <v>204</v>
      </c>
      <c r="B1167" s="106" t="s">
        <v>147</v>
      </c>
      <c r="C1167" s="106">
        <v>12741.2</v>
      </c>
      <c r="D1167" s="106" t="s">
        <v>1105</v>
      </c>
      <c r="E1167" s="89">
        <f t="shared" si="17"/>
        <v>19111.800000000003</v>
      </c>
    </row>
    <row r="1168" spans="1:5" ht="22.5" thickTop="1" thickBot="1">
      <c r="A1168" s="106">
        <v>205</v>
      </c>
      <c r="B1168" s="106" t="s">
        <v>3399</v>
      </c>
      <c r="C1168" s="106">
        <v>14040.8</v>
      </c>
      <c r="D1168" s="106" t="s">
        <v>1105</v>
      </c>
      <c r="E1168" s="89">
        <f t="shared" si="17"/>
        <v>21061.199999999997</v>
      </c>
    </row>
    <row r="1169" spans="1:5" ht="22.5" thickTop="1" thickBot="1">
      <c r="A1169" s="106">
        <v>206</v>
      </c>
      <c r="B1169" s="106" t="s">
        <v>148</v>
      </c>
      <c r="C1169" s="106">
        <v>10438.299999999999</v>
      </c>
      <c r="D1169" s="106" t="s">
        <v>1105</v>
      </c>
      <c r="E1169" s="89">
        <f t="shared" si="17"/>
        <v>15657.449999999999</v>
      </c>
    </row>
    <row r="1170" spans="1:5" ht="22.5" thickTop="1" thickBot="1">
      <c r="A1170" s="106">
        <v>207</v>
      </c>
      <c r="B1170" s="106" t="s">
        <v>149</v>
      </c>
      <c r="C1170" s="106">
        <v>10732.9</v>
      </c>
      <c r="D1170" s="106" t="s">
        <v>1105</v>
      </c>
      <c r="E1170" s="89">
        <f t="shared" si="17"/>
        <v>16099.349999999999</v>
      </c>
    </row>
    <row r="1171" spans="1:5" ht="22.5" thickTop="1" thickBot="1">
      <c r="A1171" s="106">
        <v>212</v>
      </c>
      <c r="B1171" s="106" t="s">
        <v>46</v>
      </c>
      <c r="C1171" s="106">
        <v>20009.5</v>
      </c>
      <c r="D1171" s="106" t="s">
        <v>1105</v>
      </c>
      <c r="E1171" s="89">
        <f t="shared" si="17"/>
        <v>30014.25</v>
      </c>
    </row>
    <row r="1172" spans="1:5" ht="22.5" thickTop="1" thickBot="1">
      <c r="A1172" s="106">
        <v>2676</v>
      </c>
      <c r="B1172" s="106" t="s">
        <v>6438</v>
      </c>
      <c r="C1172" s="106">
        <v>58002.3</v>
      </c>
      <c r="D1172" s="106" t="s">
        <v>1118</v>
      </c>
      <c r="E1172" s="89">
        <f t="shared" si="17"/>
        <v>87003.450000000012</v>
      </c>
    </row>
    <row r="1173" spans="1:5" ht="22.5" thickTop="1" thickBot="1">
      <c r="A1173" s="106">
        <v>214</v>
      </c>
      <c r="B1173" s="106" t="s">
        <v>150</v>
      </c>
      <c r="C1173" s="106">
        <v>9281.7000000000007</v>
      </c>
      <c r="D1173" s="106" t="s">
        <v>1108</v>
      </c>
      <c r="E1173" s="89">
        <f t="shared" si="17"/>
        <v>13922.550000000001</v>
      </c>
    </row>
    <row r="1174" spans="1:5" ht="22.5" thickTop="1" thickBot="1">
      <c r="A1174" s="106">
        <v>215</v>
      </c>
      <c r="B1174" s="106" t="s">
        <v>151</v>
      </c>
      <c r="C1174" s="106">
        <v>19533.7</v>
      </c>
      <c r="D1174" s="106" t="s">
        <v>1108</v>
      </c>
      <c r="E1174" s="89">
        <f t="shared" si="17"/>
        <v>29300.550000000003</v>
      </c>
    </row>
    <row r="1175" spans="1:5" ht="22.5" thickTop="1" thickBot="1">
      <c r="A1175" s="106">
        <v>216</v>
      </c>
      <c r="B1175" s="106" t="s">
        <v>152</v>
      </c>
      <c r="C1175" s="106">
        <v>15853.4</v>
      </c>
      <c r="D1175" s="106" t="s">
        <v>1108</v>
      </c>
      <c r="E1175" s="89">
        <f t="shared" si="17"/>
        <v>23780.1</v>
      </c>
    </row>
    <row r="1176" spans="1:5" ht="22.5" thickTop="1" thickBot="1">
      <c r="A1176" s="106">
        <v>217</v>
      </c>
      <c r="B1176" s="106" t="s">
        <v>153</v>
      </c>
      <c r="C1176" s="106">
        <v>19109.099999999999</v>
      </c>
      <c r="D1176" s="106" t="s">
        <v>1108</v>
      </c>
      <c r="E1176" s="89">
        <f t="shared" ref="E1176:E1239" si="18">C1176*$E$23+C1176</f>
        <v>28663.649999999998</v>
      </c>
    </row>
    <row r="1177" spans="1:5" ht="22.5" thickTop="1" thickBot="1">
      <c r="A1177" s="106">
        <v>218</v>
      </c>
      <c r="B1177" s="106" t="s">
        <v>154</v>
      </c>
      <c r="C1177" s="106">
        <v>10955.2</v>
      </c>
      <c r="D1177" s="106" t="s">
        <v>1108</v>
      </c>
      <c r="E1177" s="89">
        <f t="shared" si="18"/>
        <v>16432.800000000003</v>
      </c>
    </row>
    <row r="1178" spans="1:5" ht="22.5" thickTop="1" thickBot="1">
      <c r="A1178" s="106">
        <v>219</v>
      </c>
      <c r="B1178" s="106" t="s">
        <v>155</v>
      </c>
      <c r="C1178" s="106">
        <v>10313.6</v>
      </c>
      <c r="D1178" s="106" t="s">
        <v>1108</v>
      </c>
      <c r="E1178" s="89">
        <f t="shared" si="18"/>
        <v>15470.400000000001</v>
      </c>
    </row>
    <row r="1179" spans="1:5" ht="22.5" thickTop="1" thickBot="1">
      <c r="A1179" s="106">
        <v>220</v>
      </c>
      <c r="B1179" s="106" t="s">
        <v>156</v>
      </c>
      <c r="C1179" s="106">
        <v>10313.6</v>
      </c>
      <c r="D1179" s="106" t="s">
        <v>1108</v>
      </c>
      <c r="E1179" s="89">
        <f t="shared" si="18"/>
        <v>15470.400000000001</v>
      </c>
    </row>
    <row r="1180" spans="1:5" ht="22.5" thickTop="1" thickBot="1">
      <c r="A1180" s="106">
        <v>222</v>
      </c>
      <c r="B1180" s="106" t="s">
        <v>1127</v>
      </c>
      <c r="C1180" s="106">
        <v>16675.3</v>
      </c>
      <c r="D1180" s="106" t="s">
        <v>1108</v>
      </c>
      <c r="E1180" s="89">
        <f t="shared" si="18"/>
        <v>25012.949999999997</v>
      </c>
    </row>
    <row r="1181" spans="1:5" ht="22.5" thickTop="1" thickBot="1">
      <c r="A1181" s="106">
        <v>223</v>
      </c>
      <c r="B1181" s="106" t="s">
        <v>495</v>
      </c>
      <c r="C1181" s="106">
        <v>20388.7</v>
      </c>
      <c r="D1181" s="106" t="s">
        <v>1108</v>
      </c>
      <c r="E1181" s="89">
        <f t="shared" si="18"/>
        <v>30583.050000000003</v>
      </c>
    </row>
    <row r="1182" spans="1:5" ht="22.5" thickTop="1" thickBot="1">
      <c r="A1182" s="106">
        <v>224</v>
      </c>
      <c r="B1182" s="106" t="s">
        <v>1130</v>
      </c>
      <c r="C1182" s="106">
        <v>2759</v>
      </c>
      <c r="D1182" s="106" t="s">
        <v>1128</v>
      </c>
      <c r="E1182" s="89">
        <f t="shared" si="18"/>
        <v>4138.5</v>
      </c>
    </row>
    <row r="1183" spans="1:5" ht="22.5" thickTop="1" thickBot="1">
      <c r="A1183" s="106">
        <v>225</v>
      </c>
      <c r="B1183" s="106" t="s">
        <v>157</v>
      </c>
      <c r="C1183" s="106">
        <v>10680.6</v>
      </c>
      <c r="D1183" s="106" t="s">
        <v>1128</v>
      </c>
      <c r="E1183" s="89">
        <f t="shared" si="18"/>
        <v>16020.900000000001</v>
      </c>
    </row>
    <row r="1184" spans="1:5" ht="22.5" thickTop="1" thickBot="1">
      <c r="A1184" s="106">
        <v>226</v>
      </c>
      <c r="B1184" s="106" t="s">
        <v>158</v>
      </c>
      <c r="C1184" s="106">
        <v>10680.6</v>
      </c>
      <c r="D1184" s="106" t="s">
        <v>1128</v>
      </c>
      <c r="E1184" s="89">
        <f t="shared" si="18"/>
        <v>16020.900000000001</v>
      </c>
    </row>
    <row r="1185" spans="1:5" ht="22.5" thickTop="1" thickBot="1">
      <c r="A1185" s="106">
        <v>227</v>
      </c>
      <c r="B1185" s="106" t="s">
        <v>159</v>
      </c>
      <c r="C1185" s="106">
        <v>10680.6</v>
      </c>
      <c r="D1185" s="106" t="s">
        <v>1128</v>
      </c>
      <c r="E1185" s="89">
        <f t="shared" si="18"/>
        <v>16020.900000000001</v>
      </c>
    </row>
    <row r="1186" spans="1:5" ht="22.5" thickTop="1" thickBot="1">
      <c r="A1186" s="106">
        <v>228</v>
      </c>
      <c r="B1186" s="106" t="s">
        <v>1129</v>
      </c>
      <c r="C1186" s="106">
        <v>11672.3</v>
      </c>
      <c r="D1186" s="106" t="s">
        <v>1128</v>
      </c>
      <c r="E1186" s="89">
        <f t="shared" si="18"/>
        <v>17508.449999999997</v>
      </c>
    </row>
    <row r="1187" spans="1:5" ht="22.5" thickTop="1" thickBot="1">
      <c r="A1187" s="106">
        <v>229</v>
      </c>
      <c r="B1187" s="106" t="s">
        <v>160</v>
      </c>
      <c r="C1187" s="106">
        <v>11672.3</v>
      </c>
      <c r="D1187" s="106" t="s">
        <v>1128</v>
      </c>
      <c r="E1187" s="89">
        <f t="shared" si="18"/>
        <v>17508.449999999997</v>
      </c>
    </row>
    <row r="1188" spans="1:5" ht="22.5" thickTop="1" thickBot="1">
      <c r="A1188" s="106">
        <v>141</v>
      </c>
      <c r="B1188" s="106" t="s">
        <v>5448</v>
      </c>
      <c r="C1188" s="106">
        <v>2406.6</v>
      </c>
      <c r="D1188" s="106" t="s">
        <v>1855</v>
      </c>
      <c r="E1188" s="89">
        <f t="shared" si="18"/>
        <v>3609.8999999999996</v>
      </c>
    </row>
    <row r="1189" spans="1:5" ht="22.5" thickTop="1" thickBot="1">
      <c r="A1189" s="106">
        <v>231</v>
      </c>
      <c r="B1189" s="106" t="s">
        <v>161</v>
      </c>
      <c r="C1189" s="106">
        <v>18471</v>
      </c>
      <c r="D1189" s="106" t="s">
        <v>1103</v>
      </c>
      <c r="E1189" s="89">
        <f t="shared" si="18"/>
        <v>27706.5</v>
      </c>
    </row>
    <row r="1190" spans="1:5" ht="22.5" thickTop="1" thickBot="1">
      <c r="A1190" s="106">
        <v>232</v>
      </c>
      <c r="B1190" s="106" t="s">
        <v>162</v>
      </c>
      <c r="C1190" s="106">
        <v>18471</v>
      </c>
      <c r="D1190" s="106" t="s">
        <v>1103</v>
      </c>
      <c r="E1190" s="89">
        <f t="shared" si="18"/>
        <v>27706.5</v>
      </c>
    </row>
    <row r="1191" spans="1:5" ht="22.5" thickTop="1" thickBot="1">
      <c r="A1191" s="106">
        <v>233</v>
      </c>
      <c r="B1191" s="106" t="s">
        <v>163</v>
      </c>
      <c r="C1191" s="106">
        <v>32851.4</v>
      </c>
      <c r="D1191" s="106" t="s">
        <v>1103</v>
      </c>
      <c r="E1191" s="89">
        <f t="shared" si="18"/>
        <v>49277.100000000006</v>
      </c>
    </row>
    <row r="1192" spans="1:5" ht="22.5" thickTop="1" thickBot="1">
      <c r="A1192" s="106">
        <v>234</v>
      </c>
      <c r="B1192" s="106" t="s">
        <v>164</v>
      </c>
      <c r="C1192" s="106">
        <v>26719.5</v>
      </c>
      <c r="D1192" s="106" t="s">
        <v>1103</v>
      </c>
      <c r="E1192" s="89">
        <f t="shared" si="18"/>
        <v>40079.25</v>
      </c>
    </row>
    <row r="1193" spans="1:5" ht="22.5" thickTop="1" thickBot="1">
      <c r="A1193" s="106">
        <v>235</v>
      </c>
      <c r="B1193" s="106" t="s">
        <v>165</v>
      </c>
      <c r="C1193" s="106">
        <v>26089</v>
      </c>
      <c r="D1193" s="106" t="s">
        <v>1103</v>
      </c>
      <c r="E1193" s="89">
        <f t="shared" si="18"/>
        <v>39133.5</v>
      </c>
    </row>
    <row r="1194" spans="1:5" ht="22.5" thickTop="1" thickBot="1">
      <c r="A1194" s="106">
        <v>3203</v>
      </c>
      <c r="B1194" s="106" t="s">
        <v>1860</v>
      </c>
      <c r="C1194" s="106">
        <v>23951.200000000001</v>
      </c>
      <c r="D1194" s="106" t="s">
        <v>1103</v>
      </c>
      <c r="E1194" s="89">
        <f t="shared" si="18"/>
        <v>35926.800000000003</v>
      </c>
    </row>
    <row r="1195" spans="1:5" ht="22.5" thickTop="1" thickBot="1">
      <c r="A1195" s="106">
        <v>236</v>
      </c>
      <c r="B1195" s="106" t="s">
        <v>1131</v>
      </c>
      <c r="C1195" s="106">
        <v>26580.2</v>
      </c>
      <c r="D1195" s="106" t="s">
        <v>1103</v>
      </c>
      <c r="E1195" s="89">
        <f t="shared" si="18"/>
        <v>39870.300000000003</v>
      </c>
    </row>
    <row r="1196" spans="1:5" ht="22.5" thickTop="1" thickBot="1">
      <c r="A1196" s="106">
        <v>243</v>
      </c>
      <c r="B1196" s="106" t="s">
        <v>166</v>
      </c>
      <c r="C1196" s="106">
        <v>21593.200000000001</v>
      </c>
      <c r="D1196" s="106" t="s">
        <v>1103</v>
      </c>
      <c r="E1196" s="89">
        <f t="shared" si="18"/>
        <v>32389.800000000003</v>
      </c>
    </row>
    <row r="1197" spans="1:5" ht="22.5" thickTop="1" thickBot="1">
      <c r="A1197" s="106">
        <v>244</v>
      </c>
      <c r="B1197" s="106" t="s">
        <v>167</v>
      </c>
      <c r="C1197" s="106">
        <v>23992.3</v>
      </c>
      <c r="D1197" s="106" t="s">
        <v>1103</v>
      </c>
      <c r="E1197" s="89">
        <f t="shared" si="18"/>
        <v>35988.449999999997</v>
      </c>
    </row>
    <row r="1198" spans="1:5" ht="22.5" thickTop="1" thickBot="1">
      <c r="A1198" s="106">
        <v>245</v>
      </c>
      <c r="B1198" s="106" t="s">
        <v>496</v>
      </c>
      <c r="C1198" s="106">
        <v>23910.6</v>
      </c>
      <c r="D1198" s="106" t="s">
        <v>1103</v>
      </c>
      <c r="E1198" s="89">
        <f t="shared" si="18"/>
        <v>35865.899999999994</v>
      </c>
    </row>
    <row r="1199" spans="1:5" ht="22.5" thickTop="1" thickBot="1">
      <c r="A1199" s="106">
        <v>3140</v>
      </c>
      <c r="B1199" s="106" t="s">
        <v>1754</v>
      </c>
      <c r="C1199" s="106">
        <v>14838.1</v>
      </c>
      <c r="D1199" s="106" t="s">
        <v>1133</v>
      </c>
      <c r="E1199" s="89">
        <f t="shared" si="18"/>
        <v>22257.15</v>
      </c>
    </row>
    <row r="1200" spans="1:5" ht="22.5" thickTop="1" thickBot="1">
      <c r="A1200" s="106">
        <v>751</v>
      </c>
      <c r="B1200" s="106" t="s">
        <v>168</v>
      </c>
      <c r="C1200" s="106">
        <v>13698.4</v>
      </c>
      <c r="D1200" s="106" t="s">
        <v>1133</v>
      </c>
      <c r="E1200" s="89">
        <f t="shared" si="18"/>
        <v>20547.599999999999</v>
      </c>
    </row>
    <row r="1201" spans="1:5" ht="22.5" thickTop="1" thickBot="1">
      <c r="A1201" s="106">
        <v>2417</v>
      </c>
      <c r="B1201" s="106" t="s">
        <v>1755</v>
      </c>
      <c r="C1201" s="106">
        <v>22244.400000000001</v>
      </c>
      <c r="D1201" s="106" t="s">
        <v>1107</v>
      </c>
      <c r="E1201" s="89">
        <f t="shared" si="18"/>
        <v>33366.600000000006</v>
      </c>
    </row>
    <row r="1202" spans="1:5" ht="22.5" thickTop="1" thickBot="1">
      <c r="A1202" s="106">
        <v>57</v>
      </c>
      <c r="B1202" s="106" t="s">
        <v>219</v>
      </c>
      <c r="C1202" s="106">
        <v>16257.2</v>
      </c>
      <c r="D1202" s="106" t="s">
        <v>1107</v>
      </c>
      <c r="E1202" s="89">
        <f t="shared" si="18"/>
        <v>24385.800000000003</v>
      </c>
    </row>
    <row r="1203" spans="1:5" ht="22.5" thickTop="1" thickBot="1">
      <c r="A1203" s="106">
        <v>105</v>
      </c>
      <c r="B1203" s="106" t="s">
        <v>486</v>
      </c>
      <c r="C1203" s="106">
        <v>11164.1</v>
      </c>
      <c r="D1203" s="106" t="s">
        <v>1107</v>
      </c>
      <c r="E1203" s="89">
        <f t="shared" si="18"/>
        <v>16746.150000000001</v>
      </c>
    </row>
    <row r="1204" spans="1:5" ht="22.5" thickTop="1" thickBot="1">
      <c r="A1204" s="106">
        <v>2236</v>
      </c>
      <c r="B1204" s="106" t="s">
        <v>501</v>
      </c>
      <c r="C1204" s="106">
        <v>22328.3</v>
      </c>
      <c r="D1204" s="106" t="s">
        <v>1107</v>
      </c>
      <c r="E1204" s="89">
        <f t="shared" si="18"/>
        <v>33492.449999999997</v>
      </c>
    </row>
    <row r="1205" spans="1:5" ht="22.5" thickTop="1" thickBot="1">
      <c r="A1205" s="106">
        <v>3256</v>
      </c>
      <c r="B1205" s="106" t="s">
        <v>1895</v>
      </c>
      <c r="C1205" s="106">
        <v>14089.6</v>
      </c>
      <c r="D1205" s="106" t="s">
        <v>1107</v>
      </c>
      <c r="E1205" s="89">
        <f t="shared" si="18"/>
        <v>21134.400000000001</v>
      </c>
    </row>
    <row r="1206" spans="1:5" ht="22.5" thickTop="1" thickBot="1">
      <c r="A1206" s="106">
        <v>2857</v>
      </c>
      <c r="B1206" s="106" t="s">
        <v>1612</v>
      </c>
      <c r="C1206" s="106">
        <v>11889.9</v>
      </c>
      <c r="D1206" s="106" t="s">
        <v>1111</v>
      </c>
      <c r="E1206" s="89">
        <f t="shared" si="18"/>
        <v>17834.849999999999</v>
      </c>
    </row>
    <row r="1207" spans="1:5" ht="22.5" thickTop="1" thickBot="1">
      <c r="A1207" s="106">
        <v>1342</v>
      </c>
      <c r="B1207" s="106" t="s">
        <v>226</v>
      </c>
      <c r="C1207" s="106">
        <v>21629</v>
      </c>
      <c r="D1207" s="106" t="s">
        <v>1111</v>
      </c>
      <c r="E1207" s="89">
        <f t="shared" si="18"/>
        <v>32443.5</v>
      </c>
    </row>
    <row r="1208" spans="1:5" ht="21" customHeight="1" thickTop="1" thickBot="1">
      <c r="A1208" s="106">
        <v>2412</v>
      </c>
      <c r="B1208" s="106" t="s">
        <v>1263</v>
      </c>
      <c r="C1208" s="106">
        <v>11030.8</v>
      </c>
      <c r="D1208" s="106" t="s">
        <v>1111</v>
      </c>
      <c r="E1208" s="89">
        <f t="shared" si="18"/>
        <v>16546.199999999997</v>
      </c>
    </row>
    <row r="1209" spans="1:5" ht="22.5" thickTop="1" thickBot="1">
      <c r="A1209" s="106">
        <v>2760</v>
      </c>
      <c r="B1209" s="106" t="s">
        <v>4411</v>
      </c>
      <c r="C1209" s="106">
        <v>12484.8</v>
      </c>
      <c r="D1209" s="106" t="s">
        <v>1108</v>
      </c>
      <c r="E1209" s="89">
        <f t="shared" si="18"/>
        <v>18727.199999999997</v>
      </c>
    </row>
    <row r="1210" spans="1:5" ht="22.5" thickTop="1" thickBot="1">
      <c r="A1210" s="106">
        <v>112</v>
      </c>
      <c r="B1210" s="106" t="s">
        <v>1892</v>
      </c>
      <c r="C1210" s="106">
        <v>10706.8</v>
      </c>
      <c r="D1210" s="106" t="s">
        <v>565</v>
      </c>
      <c r="E1210" s="89">
        <f t="shared" si="18"/>
        <v>16060.199999999999</v>
      </c>
    </row>
    <row r="1211" spans="1:5" ht="21.75" customHeight="1" thickTop="1" thickBot="1">
      <c r="A1211" s="106">
        <v>114</v>
      </c>
      <c r="B1211" s="106" t="s">
        <v>19</v>
      </c>
      <c r="C1211" s="106">
        <v>16344.9</v>
      </c>
      <c r="D1211" s="106" t="s">
        <v>1112</v>
      </c>
      <c r="E1211" s="89">
        <f t="shared" si="18"/>
        <v>24517.35</v>
      </c>
    </row>
    <row r="1212" spans="1:5" ht="22.5" thickTop="1" thickBot="1">
      <c r="A1212" s="106">
        <v>115</v>
      </c>
      <c r="B1212" s="106" t="s">
        <v>17</v>
      </c>
      <c r="C1212" s="106">
        <v>20089.2</v>
      </c>
      <c r="D1212" s="106" t="s">
        <v>1112</v>
      </c>
      <c r="E1212" s="89">
        <f t="shared" si="18"/>
        <v>30133.800000000003</v>
      </c>
    </row>
    <row r="1213" spans="1:5" ht="22.5" thickTop="1" thickBot="1">
      <c r="A1213" s="106">
        <v>116</v>
      </c>
      <c r="B1213" s="106" t="s">
        <v>18</v>
      </c>
      <c r="C1213" s="106">
        <v>21318.799999999999</v>
      </c>
      <c r="D1213" s="106" t="s">
        <v>1112</v>
      </c>
      <c r="E1213" s="89">
        <f t="shared" si="18"/>
        <v>31978.199999999997</v>
      </c>
    </row>
    <row r="1214" spans="1:5" ht="22.5" thickTop="1" thickBot="1">
      <c r="A1214" s="106">
        <v>125</v>
      </c>
      <c r="B1214" s="106" t="s">
        <v>20</v>
      </c>
      <c r="C1214" s="106">
        <v>10353</v>
      </c>
      <c r="D1214" s="106" t="s">
        <v>1112</v>
      </c>
      <c r="E1214" s="89">
        <f t="shared" si="18"/>
        <v>15529.5</v>
      </c>
    </row>
    <row r="1215" spans="1:5" ht="22.5" thickTop="1" thickBot="1">
      <c r="A1215" s="106">
        <v>126</v>
      </c>
      <c r="B1215" s="106" t="s">
        <v>21</v>
      </c>
      <c r="C1215" s="106">
        <v>10353</v>
      </c>
      <c r="D1215" s="106" t="s">
        <v>1112</v>
      </c>
      <c r="E1215" s="89">
        <f t="shared" si="18"/>
        <v>15529.5</v>
      </c>
    </row>
    <row r="1216" spans="1:5" ht="22.5" thickTop="1" thickBot="1">
      <c r="A1216" s="106">
        <v>127</v>
      </c>
      <c r="B1216" s="106" t="s">
        <v>1613</v>
      </c>
      <c r="C1216" s="106">
        <v>7913.9</v>
      </c>
      <c r="D1216" s="106" t="s">
        <v>1112</v>
      </c>
      <c r="E1216" s="89">
        <f t="shared" si="18"/>
        <v>11870.849999999999</v>
      </c>
    </row>
    <row r="1217" spans="1:5" ht="22.5" thickTop="1" thickBot="1">
      <c r="A1217" s="106">
        <v>1547</v>
      </c>
      <c r="B1217" s="106" t="s">
        <v>1756</v>
      </c>
      <c r="C1217" s="106">
        <v>11756.8</v>
      </c>
      <c r="D1217" s="106" t="s">
        <v>1112</v>
      </c>
      <c r="E1217" s="89">
        <f t="shared" si="18"/>
        <v>17635.199999999997</v>
      </c>
    </row>
    <row r="1218" spans="1:5" ht="22.5" thickTop="1" thickBot="1">
      <c r="A1218" s="106">
        <v>732</v>
      </c>
      <c r="B1218" s="106" t="s">
        <v>22</v>
      </c>
      <c r="C1218" s="106">
        <v>8835.1</v>
      </c>
      <c r="D1218" s="106" t="s">
        <v>1119</v>
      </c>
      <c r="E1218" s="89">
        <f t="shared" si="18"/>
        <v>13252.650000000001</v>
      </c>
    </row>
    <row r="1219" spans="1:5" ht="22.5" thickTop="1" thickBot="1">
      <c r="A1219" s="106">
        <v>137</v>
      </c>
      <c r="B1219" s="106" t="s">
        <v>23</v>
      </c>
      <c r="C1219" s="106">
        <v>11420.2</v>
      </c>
      <c r="D1219" s="106" t="s">
        <v>634</v>
      </c>
      <c r="E1219" s="89">
        <f t="shared" si="18"/>
        <v>17130.300000000003</v>
      </c>
    </row>
    <row r="1220" spans="1:5" ht="22.5" thickTop="1" thickBot="1">
      <c r="A1220" s="106">
        <v>5272</v>
      </c>
      <c r="B1220" s="106" t="s">
        <v>6707</v>
      </c>
      <c r="C1220" s="106">
        <v>7138.1</v>
      </c>
      <c r="D1220" s="106" t="s">
        <v>3045</v>
      </c>
      <c r="E1220" s="89">
        <f t="shared" si="18"/>
        <v>10707.150000000001</v>
      </c>
    </row>
    <row r="1221" spans="1:5" ht="22.5" thickTop="1" thickBot="1">
      <c r="A1221" s="106">
        <v>1143</v>
      </c>
      <c r="B1221" s="106" t="s">
        <v>2780</v>
      </c>
      <c r="C1221" s="106">
        <v>6662.3</v>
      </c>
      <c r="D1221" s="106" t="s">
        <v>1855</v>
      </c>
      <c r="E1221" s="89">
        <f t="shared" si="18"/>
        <v>9993.4500000000007</v>
      </c>
    </row>
    <row r="1222" spans="1:5" ht="22.5" thickTop="1" thickBot="1">
      <c r="A1222" s="106">
        <v>149</v>
      </c>
      <c r="B1222" s="106" t="s">
        <v>24</v>
      </c>
      <c r="C1222" s="106">
        <v>12276</v>
      </c>
      <c r="D1222" s="106" t="s">
        <v>666</v>
      </c>
      <c r="E1222" s="89">
        <f t="shared" si="18"/>
        <v>18414</v>
      </c>
    </row>
    <row r="1223" spans="1:5" ht="22.5" thickTop="1" thickBot="1">
      <c r="A1223" s="106">
        <v>1120</v>
      </c>
      <c r="B1223" s="106" t="s">
        <v>25</v>
      </c>
      <c r="C1223" s="106">
        <v>11476.9</v>
      </c>
      <c r="D1223" s="106" t="s">
        <v>1118</v>
      </c>
      <c r="E1223" s="89">
        <f t="shared" si="18"/>
        <v>17215.349999999999</v>
      </c>
    </row>
    <row r="1224" spans="1:5" ht="22.5" thickTop="1" thickBot="1">
      <c r="A1224" s="106">
        <v>2600</v>
      </c>
      <c r="B1224" s="106" t="s">
        <v>1757</v>
      </c>
      <c r="C1224" s="106">
        <v>11476.9</v>
      </c>
      <c r="D1224" s="106" t="s">
        <v>1118</v>
      </c>
      <c r="E1224" s="89">
        <f t="shared" si="18"/>
        <v>17215.349999999999</v>
      </c>
    </row>
    <row r="1225" spans="1:5" ht="22.5" thickTop="1" thickBot="1">
      <c r="A1225" s="106">
        <v>166</v>
      </c>
      <c r="B1225" s="106" t="s">
        <v>26</v>
      </c>
      <c r="C1225" s="106">
        <v>14919.9</v>
      </c>
      <c r="D1225" s="106" t="s">
        <v>1118</v>
      </c>
      <c r="E1225" s="89">
        <f t="shared" si="18"/>
        <v>22379.85</v>
      </c>
    </row>
    <row r="1226" spans="1:5" ht="22.5" thickTop="1" thickBot="1">
      <c r="A1226" s="106">
        <v>167</v>
      </c>
      <c r="B1226" s="106" t="s">
        <v>27</v>
      </c>
      <c r="C1226" s="106">
        <v>20624.3</v>
      </c>
      <c r="D1226" s="106" t="s">
        <v>1118</v>
      </c>
      <c r="E1226" s="89">
        <f t="shared" si="18"/>
        <v>30936.449999999997</v>
      </c>
    </row>
    <row r="1227" spans="1:5" ht="22.5" thickTop="1" thickBot="1">
      <c r="A1227" s="106">
        <v>1535</v>
      </c>
      <c r="B1227" s="106" t="s">
        <v>90</v>
      </c>
      <c r="C1227" s="106">
        <v>12731.7</v>
      </c>
      <c r="D1227" s="106" t="s">
        <v>1118</v>
      </c>
      <c r="E1227" s="89">
        <f t="shared" si="18"/>
        <v>19097.550000000003</v>
      </c>
    </row>
    <row r="1228" spans="1:5" ht="22.5" thickTop="1" thickBot="1">
      <c r="A1228" s="106">
        <v>168</v>
      </c>
      <c r="B1228" s="106" t="s">
        <v>28</v>
      </c>
      <c r="C1228" s="106">
        <v>18053.099999999999</v>
      </c>
      <c r="D1228" s="106" t="s">
        <v>1118</v>
      </c>
      <c r="E1228" s="89">
        <f t="shared" si="18"/>
        <v>27079.649999999998</v>
      </c>
    </row>
    <row r="1229" spans="1:5" ht="22.5" thickTop="1" thickBot="1">
      <c r="A1229" s="106">
        <v>169</v>
      </c>
      <c r="B1229" s="106" t="s">
        <v>1134</v>
      </c>
      <c r="C1229" s="106">
        <v>16411.900000000001</v>
      </c>
      <c r="D1229" s="106" t="s">
        <v>1118</v>
      </c>
      <c r="E1229" s="89">
        <f t="shared" si="18"/>
        <v>24617.850000000002</v>
      </c>
    </row>
    <row r="1230" spans="1:5" ht="22.5" thickTop="1" thickBot="1">
      <c r="A1230" s="106">
        <v>4478</v>
      </c>
      <c r="B1230" s="106" t="s">
        <v>2779</v>
      </c>
      <c r="C1230" s="106">
        <v>9999.4</v>
      </c>
      <c r="D1230" s="106" t="s">
        <v>1121</v>
      </c>
      <c r="E1230" s="89">
        <f t="shared" si="18"/>
        <v>14999.099999999999</v>
      </c>
    </row>
    <row r="1231" spans="1:5" ht="22.5" thickTop="1" thickBot="1">
      <c r="A1231" s="106">
        <v>3762</v>
      </c>
      <c r="B1231" s="106" t="s">
        <v>2056</v>
      </c>
      <c r="C1231" s="106">
        <v>10442</v>
      </c>
      <c r="D1231" s="106" t="s">
        <v>1121</v>
      </c>
      <c r="E1231" s="89">
        <f t="shared" si="18"/>
        <v>15663</v>
      </c>
    </row>
    <row r="1232" spans="1:5" ht="22.5" thickTop="1" thickBot="1">
      <c r="A1232" s="106">
        <v>1536</v>
      </c>
      <c r="B1232" s="106" t="s">
        <v>91</v>
      </c>
      <c r="C1232" s="106">
        <v>10471.799999999999</v>
      </c>
      <c r="D1232" s="106" t="s">
        <v>1121</v>
      </c>
      <c r="E1232" s="89">
        <f t="shared" si="18"/>
        <v>15707.699999999999</v>
      </c>
    </row>
    <row r="1233" spans="1:5" ht="22.5" thickTop="1" thickBot="1">
      <c r="A1233" s="106">
        <v>1537</v>
      </c>
      <c r="B1233" s="106" t="s">
        <v>92</v>
      </c>
      <c r="C1233" s="106">
        <v>10471.799999999999</v>
      </c>
      <c r="D1233" s="106" t="s">
        <v>1121</v>
      </c>
      <c r="E1233" s="89">
        <f t="shared" si="18"/>
        <v>15707.699999999999</v>
      </c>
    </row>
    <row r="1234" spans="1:5" ht="22.5" thickTop="1" thickBot="1">
      <c r="A1234" s="106">
        <v>3560</v>
      </c>
      <c r="B1234" s="106" t="s">
        <v>1979</v>
      </c>
      <c r="C1234" s="106">
        <v>10724.2</v>
      </c>
      <c r="D1234" s="106" t="s">
        <v>1121</v>
      </c>
      <c r="E1234" s="89">
        <f t="shared" si="18"/>
        <v>16086.300000000001</v>
      </c>
    </row>
    <row r="1235" spans="1:5" ht="22.5" thickTop="1" thickBot="1">
      <c r="A1235" s="106">
        <v>189</v>
      </c>
      <c r="B1235" s="106" t="s">
        <v>29</v>
      </c>
      <c r="C1235" s="106">
        <v>13193.6</v>
      </c>
      <c r="D1235" s="106" t="s">
        <v>1125</v>
      </c>
      <c r="E1235" s="89">
        <f t="shared" si="18"/>
        <v>19790.400000000001</v>
      </c>
    </row>
    <row r="1236" spans="1:5" ht="22.5" thickTop="1" thickBot="1">
      <c r="A1236" s="106">
        <v>199</v>
      </c>
      <c r="B1236" s="106" t="s">
        <v>30</v>
      </c>
      <c r="C1236" s="106">
        <v>13933.4</v>
      </c>
      <c r="D1236" s="106" t="s">
        <v>1105</v>
      </c>
      <c r="E1236" s="89">
        <f t="shared" si="18"/>
        <v>20900.099999999999</v>
      </c>
    </row>
    <row r="1237" spans="1:5" ht="22.5" thickTop="1" thickBot="1">
      <c r="A1237" s="106">
        <v>201</v>
      </c>
      <c r="B1237" s="106" t="s">
        <v>4410</v>
      </c>
      <c r="C1237" s="106">
        <v>11717.8</v>
      </c>
      <c r="D1237" s="106" t="s">
        <v>1105</v>
      </c>
      <c r="E1237" s="89">
        <f t="shared" si="18"/>
        <v>17576.699999999997</v>
      </c>
    </row>
    <row r="1238" spans="1:5" ht="22.5" thickTop="1" thickBot="1">
      <c r="A1238" s="106">
        <v>202</v>
      </c>
      <c r="B1238" s="106" t="s">
        <v>57</v>
      </c>
      <c r="C1238" s="106">
        <v>12902.9</v>
      </c>
      <c r="D1238" s="106" t="s">
        <v>1105</v>
      </c>
      <c r="E1238" s="89">
        <f t="shared" si="18"/>
        <v>19354.349999999999</v>
      </c>
    </row>
    <row r="1239" spans="1:5" ht="22.5" thickTop="1" thickBot="1">
      <c r="A1239" s="106">
        <v>208</v>
      </c>
      <c r="B1239" s="106" t="s">
        <v>1758</v>
      </c>
      <c r="C1239" s="106">
        <v>10840.5</v>
      </c>
      <c r="D1239" s="106" t="s">
        <v>1105</v>
      </c>
      <c r="E1239" s="89">
        <f t="shared" si="18"/>
        <v>16260.75</v>
      </c>
    </row>
    <row r="1240" spans="1:5" ht="22.5" thickTop="1" thickBot="1">
      <c r="A1240" s="106">
        <v>209</v>
      </c>
      <c r="B1240" s="106" t="s">
        <v>31</v>
      </c>
      <c r="C1240" s="106">
        <v>10706.8</v>
      </c>
      <c r="D1240" s="106" t="s">
        <v>1105</v>
      </c>
      <c r="E1240" s="89">
        <f t="shared" ref="E1240:E1303" si="19">C1240*$E$23+C1240</f>
        <v>16060.199999999999</v>
      </c>
    </row>
    <row r="1241" spans="1:5" ht="22.5" thickTop="1" thickBot="1">
      <c r="A1241" s="106">
        <v>210</v>
      </c>
      <c r="B1241" s="106" t="s">
        <v>32</v>
      </c>
      <c r="C1241" s="106">
        <v>11717.8</v>
      </c>
      <c r="D1241" s="106" t="s">
        <v>1105</v>
      </c>
      <c r="E1241" s="89">
        <f t="shared" si="19"/>
        <v>17576.699999999997</v>
      </c>
    </row>
    <row r="1242" spans="1:5" ht="22.5" thickTop="1" thickBot="1">
      <c r="A1242" s="106">
        <v>211</v>
      </c>
      <c r="B1242" s="106" t="s">
        <v>33</v>
      </c>
      <c r="C1242" s="106">
        <v>15206.2</v>
      </c>
      <c r="D1242" s="106" t="s">
        <v>1105</v>
      </c>
      <c r="E1242" s="89">
        <f t="shared" si="19"/>
        <v>22809.300000000003</v>
      </c>
    </row>
    <row r="1243" spans="1:5" ht="21.75" customHeight="1" thickTop="1" thickBot="1">
      <c r="A1243" s="106">
        <v>213</v>
      </c>
      <c r="B1243" s="106" t="s">
        <v>3716</v>
      </c>
      <c r="C1243" s="106">
        <v>13469.4</v>
      </c>
      <c r="D1243" s="106" t="s">
        <v>1105</v>
      </c>
      <c r="E1243" s="89">
        <f t="shared" si="19"/>
        <v>20204.099999999999</v>
      </c>
    </row>
    <row r="1244" spans="1:5" ht="21.75" customHeight="1" thickTop="1" thickBot="1">
      <c r="A1244" s="106">
        <v>788</v>
      </c>
      <c r="B1244" s="106" t="s">
        <v>58</v>
      </c>
      <c r="C1244" s="106">
        <v>28453.3</v>
      </c>
      <c r="D1244" s="106" t="s">
        <v>1105</v>
      </c>
      <c r="E1244" s="89">
        <f t="shared" si="19"/>
        <v>42679.95</v>
      </c>
    </row>
    <row r="1245" spans="1:5" ht="21.75" customHeight="1" thickTop="1" thickBot="1">
      <c r="A1245" s="106">
        <v>3820</v>
      </c>
      <c r="B1245" s="106" t="s">
        <v>2074</v>
      </c>
      <c r="C1245" s="106">
        <v>11307.9</v>
      </c>
      <c r="D1245" s="106" t="s">
        <v>1108</v>
      </c>
      <c r="E1245" s="89">
        <f t="shared" si="19"/>
        <v>16961.849999999999</v>
      </c>
    </row>
    <row r="1246" spans="1:5" ht="22.5" thickTop="1" thickBot="1">
      <c r="A1246" s="106">
        <v>1497</v>
      </c>
      <c r="B1246" s="106" t="s">
        <v>75</v>
      </c>
      <c r="C1246" s="106">
        <v>8804.5</v>
      </c>
      <c r="D1246" s="106" t="s">
        <v>1108</v>
      </c>
      <c r="E1246" s="89">
        <f t="shared" si="19"/>
        <v>13206.75</v>
      </c>
    </row>
    <row r="1247" spans="1:5" ht="22.5" thickTop="1" thickBot="1">
      <c r="A1247" s="106">
        <v>221</v>
      </c>
      <c r="B1247" s="106" t="s">
        <v>34</v>
      </c>
      <c r="C1247" s="106">
        <v>11415.2</v>
      </c>
      <c r="D1247" s="106" t="s">
        <v>1108</v>
      </c>
      <c r="E1247" s="89">
        <f t="shared" si="19"/>
        <v>17122.800000000003</v>
      </c>
    </row>
    <row r="1248" spans="1:5" ht="21.75" customHeight="1" thickTop="1" thickBot="1">
      <c r="A1248" s="106">
        <v>230</v>
      </c>
      <c r="B1248" s="106" t="s">
        <v>35</v>
      </c>
      <c r="C1248" s="106">
        <v>9265</v>
      </c>
      <c r="D1248" s="106" t="s">
        <v>1128</v>
      </c>
      <c r="E1248" s="89">
        <f t="shared" si="19"/>
        <v>13897.5</v>
      </c>
    </row>
    <row r="1249" spans="1:5" ht="21.75" customHeight="1" thickTop="1" thickBot="1">
      <c r="A1249" s="106">
        <v>237</v>
      </c>
      <c r="B1249" s="106" t="s">
        <v>1687</v>
      </c>
      <c r="C1249" s="106">
        <v>18297.3</v>
      </c>
      <c r="D1249" s="106" t="s">
        <v>1103</v>
      </c>
      <c r="E1249" s="89">
        <f t="shared" si="19"/>
        <v>27445.949999999997</v>
      </c>
    </row>
    <row r="1250" spans="1:5" ht="22.5" thickTop="1" thickBot="1">
      <c r="A1250" s="106">
        <v>238</v>
      </c>
      <c r="B1250" s="106" t="s">
        <v>36</v>
      </c>
      <c r="C1250" s="106">
        <v>19281.5</v>
      </c>
      <c r="D1250" s="106" t="s">
        <v>1103</v>
      </c>
      <c r="E1250" s="89">
        <f t="shared" si="19"/>
        <v>28922.25</v>
      </c>
    </row>
    <row r="1251" spans="1:5" ht="22.5" thickTop="1" thickBot="1">
      <c r="A1251" s="106">
        <v>859</v>
      </c>
      <c r="B1251" s="106" t="s">
        <v>37</v>
      </c>
      <c r="C1251" s="106">
        <v>16692.900000000001</v>
      </c>
      <c r="D1251" s="106" t="s">
        <v>1103</v>
      </c>
      <c r="E1251" s="89">
        <f t="shared" si="19"/>
        <v>25039.350000000002</v>
      </c>
    </row>
    <row r="1252" spans="1:5" ht="22.5" thickTop="1" thickBot="1">
      <c r="A1252" s="106">
        <v>242</v>
      </c>
      <c r="B1252" s="106" t="s">
        <v>38</v>
      </c>
      <c r="C1252" s="106">
        <v>16693</v>
      </c>
      <c r="D1252" s="106" t="s">
        <v>1103</v>
      </c>
      <c r="E1252" s="89">
        <f t="shared" si="19"/>
        <v>25039.5</v>
      </c>
    </row>
    <row r="1253" spans="1:5" ht="22.5" thickTop="1" thickBot="1">
      <c r="A1253" s="106">
        <v>699</v>
      </c>
      <c r="B1253" s="106" t="s">
        <v>169</v>
      </c>
      <c r="C1253" s="106">
        <v>15574.5</v>
      </c>
      <c r="D1253" s="106" t="s">
        <v>1103</v>
      </c>
      <c r="E1253" s="89">
        <f t="shared" si="19"/>
        <v>23361.75</v>
      </c>
    </row>
    <row r="1254" spans="1:5" ht="22.5" thickTop="1" thickBot="1">
      <c r="A1254" s="106">
        <v>1365</v>
      </c>
      <c r="B1254" s="106" t="s">
        <v>44</v>
      </c>
      <c r="C1254" s="106">
        <v>26149.9</v>
      </c>
      <c r="D1254" s="106" t="s">
        <v>1133</v>
      </c>
      <c r="E1254" s="89">
        <f t="shared" si="19"/>
        <v>39224.850000000006</v>
      </c>
    </row>
    <row r="1255" spans="1:5" ht="22.5" thickTop="1" thickBot="1">
      <c r="A1255" s="106">
        <v>1235</v>
      </c>
      <c r="B1255" s="106" t="s">
        <v>5</v>
      </c>
      <c r="C1255" s="106">
        <v>3000</v>
      </c>
      <c r="D1255" s="106" t="s">
        <v>2391</v>
      </c>
      <c r="E1255" s="89">
        <f t="shared" si="19"/>
        <v>4500</v>
      </c>
    </row>
    <row r="1256" spans="1:5" ht="22.5" thickTop="1" thickBot="1">
      <c r="A1256" s="106">
        <v>978</v>
      </c>
      <c r="B1256" s="106" t="s">
        <v>4821</v>
      </c>
      <c r="C1256" s="106">
        <v>1423.1</v>
      </c>
      <c r="D1256" s="106" t="s">
        <v>2392</v>
      </c>
      <c r="E1256" s="89">
        <f t="shared" si="19"/>
        <v>2134.6499999999996</v>
      </c>
    </row>
    <row r="1257" spans="1:5" ht="22.5" thickTop="1" thickBot="1">
      <c r="A1257" s="106">
        <v>249</v>
      </c>
      <c r="B1257" s="106" t="s">
        <v>4822</v>
      </c>
      <c r="C1257" s="106">
        <v>1423.1</v>
      </c>
      <c r="D1257" s="106" t="s">
        <v>2392</v>
      </c>
      <c r="E1257" s="89">
        <f t="shared" si="19"/>
        <v>2134.6499999999996</v>
      </c>
    </row>
    <row r="1258" spans="1:5" ht="22.5" thickTop="1" thickBot="1">
      <c r="A1258" s="106">
        <v>1024</v>
      </c>
      <c r="B1258" s="106" t="s">
        <v>6244</v>
      </c>
      <c r="C1258" s="106">
        <v>1058.4000000000001</v>
      </c>
      <c r="D1258" s="106" t="s">
        <v>1106</v>
      </c>
      <c r="E1258" s="89">
        <f t="shared" si="19"/>
        <v>1587.6000000000001</v>
      </c>
    </row>
    <row r="1259" spans="1:5" ht="21.75" customHeight="1" thickTop="1" thickBot="1">
      <c r="A1259" s="106">
        <v>898</v>
      </c>
      <c r="B1259" s="106" t="s">
        <v>4835</v>
      </c>
      <c r="C1259" s="106">
        <v>1372</v>
      </c>
      <c r="D1259" s="106" t="s">
        <v>1106</v>
      </c>
      <c r="E1259" s="89">
        <f t="shared" si="19"/>
        <v>2058</v>
      </c>
    </row>
    <row r="1260" spans="1:5" ht="22.5" thickTop="1" thickBot="1">
      <c r="A1260" s="106">
        <v>1256</v>
      </c>
      <c r="B1260" s="106" t="s">
        <v>4211</v>
      </c>
      <c r="C1260" s="106">
        <v>2717</v>
      </c>
      <c r="D1260" s="106" t="s">
        <v>1496</v>
      </c>
      <c r="E1260" s="89">
        <f t="shared" si="19"/>
        <v>4075.5</v>
      </c>
    </row>
    <row r="1261" spans="1:5" ht="22.5" thickTop="1" thickBot="1">
      <c r="A1261" s="106">
        <v>746</v>
      </c>
      <c r="B1261" s="106" t="s">
        <v>4212</v>
      </c>
      <c r="C1261" s="106">
        <v>5070</v>
      </c>
      <c r="D1261" s="106" t="s">
        <v>1496</v>
      </c>
      <c r="E1261" s="89">
        <f t="shared" si="19"/>
        <v>7605</v>
      </c>
    </row>
    <row r="1262" spans="1:5" ht="22.5" thickTop="1" thickBot="1">
      <c r="A1262" s="106">
        <v>1296</v>
      </c>
      <c r="B1262" s="106" t="s">
        <v>6206</v>
      </c>
      <c r="C1262" s="106">
        <v>3318.7</v>
      </c>
      <c r="D1262" s="106" t="s">
        <v>6204</v>
      </c>
      <c r="E1262" s="89">
        <f t="shared" si="19"/>
        <v>4978.0499999999993</v>
      </c>
    </row>
    <row r="1263" spans="1:5" ht="22.5" thickTop="1" thickBot="1">
      <c r="A1263" s="106">
        <v>250</v>
      </c>
      <c r="B1263" s="106" t="s">
        <v>73</v>
      </c>
      <c r="C1263" s="106">
        <v>2688</v>
      </c>
      <c r="D1263" s="106" t="s">
        <v>2393</v>
      </c>
      <c r="E1263" s="89">
        <f t="shared" si="19"/>
        <v>4032</v>
      </c>
    </row>
    <row r="1264" spans="1:5" ht="22.5" thickTop="1" thickBot="1">
      <c r="A1264" s="106">
        <v>3638</v>
      </c>
      <c r="B1264" s="106" t="s">
        <v>5449</v>
      </c>
      <c r="C1264" s="106">
        <v>4927</v>
      </c>
      <c r="D1264" s="106" t="s">
        <v>4511</v>
      </c>
      <c r="E1264" s="89">
        <f t="shared" si="19"/>
        <v>7390.5</v>
      </c>
    </row>
    <row r="1265" spans="1:5" ht="22.5" thickTop="1" thickBot="1">
      <c r="A1265" s="106">
        <v>2980</v>
      </c>
      <c r="B1265" s="106" t="s">
        <v>2528</v>
      </c>
      <c r="C1265" s="106">
        <v>801.4</v>
      </c>
      <c r="D1265" s="106" t="s">
        <v>1583</v>
      </c>
      <c r="E1265" s="89">
        <f t="shared" si="19"/>
        <v>1202.0999999999999</v>
      </c>
    </row>
    <row r="1266" spans="1:5" ht="22.5" thickTop="1" thickBot="1">
      <c r="A1266" s="106">
        <v>4435</v>
      </c>
      <c r="B1266" s="106" t="s">
        <v>2533</v>
      </c>
      <c r="C1266" s="106">
        <v>892</v>
      </c>
      <c r="D1266" s="106" t="s">
        <v>1583</v>
      </c>
      <c r="E1266" s="89">
        <f t="shared" si="19"/>
        <v>1338</v>
      </c>
    </row>
    <row r="1267" spans="1:5" ht="22.5" thickTop="1" thickBot="1">
      <c r="A1267" s="106">
        <v>709</v>
      </c>
      <c r="B1267" s="106" t="s">
        <v>4157</v>
      </c>
      <c r="C1267" s="106">
        <v>3043</v>
      </c>
      <c r="D1267" s="106" t="s">
        <v>4138</v>
      </c>
      <c r="E1267" s="89">
        <f t="shared" si="19"/>
        <v>4564.5</v>
      </c>
    </row>
    <row r="1268" spans="1:5" ht="22.5" thickTop="1" thickBot="1">
      <c r="A1268" s="106">
        <v>1759</v>
      </c>
      <c r="B1268" s="106" t="s">
        <v>6563</v>
      </c>
      <c r="C1268" s="106">
        <v>22183.3</v>
      </c>
      <c r="D1268" s="106" t="s">
        <v>1855</v>
      </c>
      <c r="E1268" s="89">
        <f t="shared" si="19"/>
        <v>33274.949999999997</v>
      </c>
    </row>
    <row r="1269" spans="1:5" ht="22.5" thickTop="1" thickBot="1">
      <c r="A1269" s="106">
        <v>1377</v>
      </c>
      <c r="B1269" s="106" t="s">
        <v>51</v>
      </c>
      <c r="C1269" s="106">
        <v>52811.9</v>
      </c>
      <c r="D1269" s="106" t="s">
        <v>1135</v>
      </c>
      <c r="E1269" s="89">
        <f t="shared" si="19"/>
        <v>79217.850000000006</v>
      </c>
    </row>
    <row r="1270" spans="1:5" ht="22.5" thickTop="1" thickBot="1">
      <c r="A1270" s="106">
        <v>701</v>
      </c>
      <c r="B1270" s="106" t="s">
        <v>66</v>
      </c>
      <c r="C1270" s="106">
        <v>6583.8</v>
      </c>
      <c r="D1270" s="106" t="s">
        <v>2394</v>
      </c>
      <c r="E1270" s="89">
        <f t="shared" si="19"/>
        <v>9875.7000000000007</v>
      </c>
    </row>
    <row r="1271" spans="1:5" ht="22.5" thickTop="1" thickBot="1">
      <c r="A1271" s="106">
        <v>324</v>
      </c>
      <c r="B1271" s="106" t="s">
        <v>2765</v>
      </c>
      <c r="C1271" s="106">
        <v>6957.5</v>
      </c>
      <c r="D1271" s="106" t="s">
        <v>1476</v>
      </c>
      <c r="E1271" s="89">
        <f t="shared" si="19"/>
        <v>10436.25</v>
      </c>
    </row>
    <row r="1272" spans="1:5" ht="22.5" thickTop="1" thickBot="1">
      <c r="A1272" s="106">
        <v>1229</v>
      </c>
      <c r="B1272" s="106" t="s">
        <v>2766</v>
      </c>
      <c r="C1272" s="106">
        <v>6957.5</v>
      </c>
      <c r="D1272" s="106" t="s">
        <v>1476</v>
      </c>
      <c r="E1272" s="89">
        <f t="shared" si="19"/>
        <v>10436.25</v>
      </c>
    </row>
    <row r="1273" spans="1:5" ht="22.5" thickTop="1" thickBot="1">
      <c r="A1273" s="106">
        <v>3460</v>
      </c>
      <c r="B1273" s="106" t="s">
        <v>4310</v>
      </c>
      <c r="C1273" s="106">
        <v>6957.5</v>
      </c>
      <c r="D1273" s="106" t="s">
        <v>1476</v>
      </c>
      <c r="E1273" s="89">
        <f t="shared" si="19"/>
        <v>10436.25</v>
      </c>
    </row>
    <row r="1274" spans="1:5" ht="22.5" thickTop="1" thickBot="1">
      <c r="A1274" s="106">
        <v>943</v>
      </c>
      <c r="B1274" s="106" t="s">
        <v>6099</v>
      </c>
      <c r="C1274" s="106">
        <v>6957.5</v>
      </c>
      <c r="D1274" s="106" t="s">
        <v>1476</v>
      </c>
      <c r="E1274" s="89">
        <f t="shared" si="19"/>
        <v>10436.25</v>
      </c>
    </row>
    <row r="1275" spans="1:5" ht="22.5" thickTop="1" thickBot="1">
      <c r="A1275" s="106">
        <v>406</v>
      </c>
      <c r="B1275" s="106" t="s">
        <v>5814</v>
      </c>
      <c r="C1275" s="106">
        <v>530.79999999999995</v>
      </c>
      <c r="D1275" s="106" t="s">
        <v>1524</v>
      </c>
      <c r="E1275" s="89">
        <f t="shared" si="19"/>
        <v>796.19999999999993</v>
      </c>
    </row>
    <row r="1276" spans="1:5" ht="22.5" thickTop="1" thickBot="1">
      <c r="A1276" s="106">
        <v>2655</v>
      </c>
      <c r="B1276" s="106" t="s">
        <v>5738</v>
      </c>
      <c r="C1276" s="106">
        <v>2013.4</v>
      </c>
      <c r="D1276" s="106" t="s">
        <v>5450</v>
      </c>
      <c r="E1276" s="89">
        <f t="shared" si="19"/>
        <v>3020.1000000000004</v>
      </c>
    </row>
    <row r="1277" spans="1:5" ht="22.5" thickTop="1" thickBot="1">
      <c r="A1277" s="106">
        <v>4769</v>
      </c>
      <c r="B1277" s="107" t="s">
        <v>3616</v>
      </c>
      <c r="C1277" s="106">
        <v>15110.7</v>
      </c>
      <c r="D1277" s="106" t="s">
        <v>1107</v>
      </c>
      <c r="E1277" s="89">
        <f t="shared" si="19"/>
        <v>22666.050000000003</v>
      </c>
    </row>
    <row r="1278" spans="1:5" ht="21.75" customHeight="1" thickTop="1" thickBot="1">
      <c r="A1278" s="106">
        <v>1431</v>
      </c>
      <c r="B1278" s="106" t="s">
        <v>4693</v>
      </c>
      <c r="C1278" s="106">
        <v>15223.1</v>
      </c>
      <c r="D1278" s="106" t="s">
        <v>1855</v>
      </c>
      <c r="E1278" s="89">
        <f t="shared" si="19"/>
        <v>22834.65</v>
      </c>
    </row>
    <row r="1279" spans="1:5" ht="22.5" thickTop="1" thickBot="1">
      <c r="A1279" s="106">
        <v>669</v>
      </c>
      <c r="B1279" s="106" t="s">
        <v>3617</v>
      </c>
      <c r="C1279" s="106">
        <v>16482.099999999999</v>
      </c>
      <c r="D1279" s="106" t="s">
        <v>1855</v>
      </c>
      <c r="E1279" s="89">
        <f t="shared" si="19"/>
        <v>24723.149999999998</v>
      </c>
    </row>
    <row r="1280" spans="1:5" ht="22.5" thickTop="1" thickBot="1">
      <c r="A1280" s="106">
        <v>1456</v>
      </c>
      <c r="B1280" s="106" t="s">
        <v>65</v>
      </c>
      <c r="C1280" s="106">
        <v>13800.4</v>
      </c>
      <c r="D1280" s="106" t="s">
        <v>1118</v>
      </c>
      <c r="E1280" s="89">
        <f t="shared" si="19"/>
        <v>20700.599999999999</v>
      </c>
    </row>
    <row r="1281" spans="1:5" ht="22.5" thickTop="1" thickBot="1">
      <c r="A1281" s="106">
        <v>2410</v>
      </c>
      <c r="B1281" s="106" t="s">
        <v>1254</v>
      </c>
      <c r="C1281" s="106">
        <v>13800.4</v>
      </c>
      <c r="D1281" s="106" t="s">
        <v>1118</v>
      </c>
      <c r="E1281" s="89">
        <f t="shared" si="19"/>
        <v>20700.599999999999</v>
      </c>
    </row>
    <row r="1282" spans="1:5" ht="22.5" thickTop="1" thickBot="1">
      <c r="A1282" s="106">
        <v>3172</v>
      </c>
      <c r="B1282" s="106" t="s">
        <v>4694</v>
      </c>
      <c r="C1282" s="106">
        <v>15795.4</v>
      </c>
      <c r="D1282" s="106" t="s">
        <v>1855</v>
      </c>
      <c r="E1282" s="89">
        <f t="shared" si="19"/>
        <v>23693.1</v>
      </c>
    </row>
    <row r="1283" spans="1:5" ht="22.5" thickTop="1" thickBot="1">
      <c r="A1283" s="106">
        <v>890</v>
      </c>
      <c r="B1283" s="106" t="s">
        <v>170</v>
      </c>
      <c r="C1283" s="106">
        <v>13800.4</v>
      </c>
      <c r="D1283" s="106" t="s">
        <v>1118</v>
      </c>
      <c r="E1283" s="89">
        <f t="shared" si="19"/>
        <v>20700.599999999999</v>
      </c>
    </row>
    <row r="1284" spans="1:5" ht="22.5" thickTop="1" thickBot="1">
      <c r="A1284" s="106">
        <v>3191</v>
      </c>
      <c r="B1284" s="106" t="s">
        <v>1843</v>
      </c>
      <c r="C1284" s="106">
        <v>13800.4</v>
      </c>
      <c r="D1284" s="106" t="s">
        <v>1118</v>
      </c>
      <c r="E1284" s="89">
        <f t="shared" si="19"/>
        <v>20700.599999999999</v>
      </c>
    </row>
    <row r="1285" spans="1:5" ht="22.5" thickTop="1" thickBot="1">
      <c r="A1285" s="106">
        <v>3871</v>
      </c>
      <c r="B1285" s="106" t="s">
        <v>2102</v>
      </c>
      <c r="C1285" s="106">
        <v>13800.4</v>
      </c>
      <c r="D1285" s="106" t="s">
        <v>1118</v>
      </c>
      <c r="E1285" s="89">
        <f t="shared" si="19"/>
        <v>20700.599999999999</v>
      </c>
    </row>
    <row r="1286" spans="1:5" ht="22.5" thickTop="1" thickBot="1">
      <c r="A1286" s="106">
        <v>3531</v>
      </c>
      <c r="B1286" s="106" t="s">
        <v>5773</v>
      </c>
      <c r="C1286" s="106">
        <v>3202.5</v>
      </c>
      <c r="D1286" s="106" t="s">
        <v>4511</v>
      </c>
      <c r="E1286" s="89">
        <f t="shared" si="19"/>
        <v>4803.75</v>
      </c>
    </row>
    <row r="1287" spans="1:5" ht="22.5" thickTop="1" thickBot="1">
      <c r="A1287" s="106">
        <v>1539</v>
      </c>
      <c r="B1287" s="106" t="s">
        <v>4553</v>
      </c>
      <c r="C1287" s="106">
        <v>21944.400000000001</v>
      </c>
      <c r="D1287" s="106" t="s">
        <v>2341</v>
      </c>
      <c r="E1287" s="89">
        <f t="shared" si="19"/>
        <v>32916.600000000006</v>
      </c>
    </row>
    <row r="1288" spans="1:5" ht="22.5" thickTop="1" thickBot="1">
      <c r="A1288" s="106">
        <v>1550</v>
      </c>
      <c r="B1288" s="106" t="s">
        <v>4905</v>
      </c>
      <c r="C1288" s="106">
        <v>4368</v>
      </c>
      <c r="D1288" s="106" t="s">
        <v>2341</v>
      </c>
      <c r="E1288" s="89">
        <f t="shared" si="19"/>
        <v>6552</v>
      </c>
    </row>
    <row r="1289" spans="1:5" ht="22.5" thickTop="1" thickBot="1">
      <c r="A1289" s="106">
        <v>2069</v>
      </c>
      <c r="B1289" s="106" t="s">
        <v>4909</v>
      </c>
      <c r="C1289" s="106">
        <v>4914</v>
      </c>
      <c r="D1289" s="106" t="s">
        <v>2341</v>
      </c>
      <c r="E1289" s="89">
        <f t="shared" si="19"/>
        <v>7371</v>
      </c>
    </row>
    <row r="1290" spans="1:5" ht="22.5" thickTop="1" thickBot="1">
      <c r="A1290" s="106">
        <v>1551</v>
      </c>
      <c r="B1290" s="106" t="s">
        <v>4909</v>
      </c>
      <c r="C1290" s="106">
        <v>5187</v>
      </c>
      <c r="D1290" s="106" t="s">
        <v>2341</v>
      </c>
      <c r="E1290" s="89">
        <f t="shared" si="19"/>
        <v>7780.5</v>
      </c>
    </row>
    <row r="1291" spans="1:5" ht="21.75" customHeight="1" thickTop="1" thickBot="1">
      <c r="A1291" s="106">
        <v>1461</v>
      </c>
      <c r="B1291" s="106" t="s">
        <v>4910</v>
      </c>
      <c r="C1291" s="106">
        <v>9992.1</v>
      </c>
      <c r="D1291" s="106" t="s">
        <v>2341</v>
      </c>
      <c r="E1291" s="89">
        <f t="shared" si="19"/>
        <v>14988.150000000001</v>
      </c>
    </row>
    <row r="1292" spans="1:5" ht="21.75" customHeight="1" thickTop="1" thickBot="1">
      <c r="A1292" s="106">
        <v>1587</v>
      </c>
      <c r="B1292" s="106" t="s">
        <v>4492</v>
      </c>
      <c r="C1292" s="106">
        <v>8736</v>
      </c>
      <c r="D1292" s="106" t="s">
        <v>2341</v>
      </c>
      <c r="E1292" s="89">
        <f t="shared" si="19"/>
        <v>13104</v>
      </c>
    </row>
    <row r="1293" spans="1:5" ht="21" customHeight="1" thickTop="1" thickBot="1">
      <c r="A1293" s="106">
        <v>1626</v>
      </c>
      <c r="B1293" s="106" t="s">
        <v>4493</v>
      </c>
      <c r="C1293" s="106">
        <v>8064</v>
      </c>
      <c r="D1293" s="106" t="s">
        <v>2341</v>
      </c>
      <c r="E1293" s="89">
        <f t="shared" si="19"/>
        <v>12096</v>
      </c>
    </row>
    <row r="1294" spans="1:5" ht="21.75" customHeight="1" thickTop="1" thickBot="1">
      <c r="A1294" s="106">
        <v>1817</v>
      </c>
      <c r="B1294" s="106" t="s">
        <v>323</v>
      </c>
      <c r="C1294" s="106">
        <v>467.2</v>
      </c>
      <c r="D1294" s="106" t="s">
        <v>1074</v>
      </c>
      <c r="E1294" s="89">
        <f t="shared" si="19"/>
        <v>700.8</v>
      </c>
    </row>
    <row r="1295" spans="1:5" ht="21" customHeight="1" thickTop="1" thickBot="1">
      <c r="A1295" s="106">
        <v>1818</v>
      </c>
      <c r="B1295" s="107" t="s">
        <v>324</v>
      </c>
      <c r="C1295" s="106">
        <v>467.2</v>
      </c>
      <c r="D1295" s="106" t="s">
        <v>1074</v>
      </c>
      <c r="E1295" s="89">
        <f t="shared" si="19"/>
        <v>700.8</v>
      </c>
    </row>
    <row r="1296" spans="1:5" ht="21" customHeight="1" thickTop="1" thickBot="1">
      <c r="A1296" s="106">
        <v>1826</v>
      </c>
      <c r="B1296" s="106" t="s">
        <v>325</v>
      </c>
      <c r="C1296" s="106">
        <v>467.2</v>
      </c>
      <c r="D1296" s="106" t="s">
        <v>1074</v>
      </c>
      <c r="E1296" s="89">
        <f t="shared" si="19"/>
        <v>700.8</v>
      </c>
    </row>
    <row r="1297" spans="1:5" ht="21" customHeight="1" thickTop="1" thickBot="1">
      <c r="A1297" s="106">
        <v>1828</v>
      </c>
      <c r="B1297" s="106" t="s">
        <v>326</v>
      </c>
      <c r="C1297" s="106">
        <v>467.2</v>
      </c>
      <c r="D1297" s="106" t="s">
        <v>1074</v>
      </c>
      <c r="E1297" s="89">
        <f t="shared" si="19"/>
        <v>700.8</v>
      </c>
    </row>
    <row r="1298" spans="1:5" ht="22.5" thickTop="1" thickBot="1">
      <c r="A1298" s="106">
        <v>1762</v>
      </c>
      <c r="B1298" s="106" t="s">
        <v>289</v>
      </c>
      <c r="C1298" s="106">
        <v>467.2</v>
      </c>
      <c r="D1298" s="106" t="s">
        <v>1074</v>
      </c>
      <c r="E1298" s="89">
        <f t="shared" si="19"/>
        <v>700.8</v>
      </c>
    </row>
    <row r="1299" spans="1:5" ht="22.5" thickTop="1" thickBot="1">
      <c r="A1299" s="106">
        <v>1836</v>
      </c>
      <c r="B1299" s="106" t="s">
        <v>327</v>
      </c>
      <c r="C1299" s="106">
        <v>467.2</v>
      </c>
      <c r="D1299" s="106" t="s">
        <v>1074</v>
      </c>
      <c r="E1299" s="89">
        <f t="shared" si="19"/>
        <v>700.8</v>
      </c>
    </row>
    <row r="1300" spans="1:5" ht="22.5" thickTop="1" thickBot="1">
      <c r="A1300" s="106">
        <v>1837</v>
      </c>
      <c r="B1300" s="106" t="s">
        <v>328</v>
      </c>
      <c r="C1300" s="106">
        <v>467.2</v>
      </c>
      <c r="D1300" s="106" t="s">
        <v>1074</v>
      </c>
      <c r="E1300" s="89">
        <f t="shared" si="19"/>
        <v>700.8</v>
      </c>
    </row>
    <row r="1301" spans="1:5" ht="21.75" customHeight="1" thickTop="1" thickBot="1">
      <c r="A1301" s="106">
        <v>1838</v>
      </c>
      <c r="B1301" s="106" t="s">
        <v>329</v>
      </c>
      <c r="C1301" s="106">
        <v>817.6</v>
      </c>
      <c r="D1301" s="106" t="s">
        <v>1074</v>
      </c>
      <c r="E1301" s="89">
        <f t="shared" si="19"/>
        <v>1226.4000000000001</v>
      </c>
    </row>
    <row r="1302" spans="1:5" ht="22.5" thickTop="1" thickBot="1">
      <c r="A1302" s="106">
        <v>1839</v>
      </c>
      <c r="B1302" s="106" t="s">
        <v>330</v>
      </c>
      <c r="C1302" s="106">
        <v>817.6</v>
      </c>
      <c r="D1302" s="106" t="s">
        <v>1074</v>
      </c>
      <c r="E1302" s="89">
        <f t="shared" si="19"/>
        <v>1226.4000000000001</v>
      </c>
    </row>
    <row r="1303" spans="1:5" ht="22.5" thickTop="1" thickBot="1">
      <c r="A1303" s="106">
        <v>1840</v>
      </c>
      <c r="B1303" s="106" t="s">
        <v>331</v>
      </c>
      <c r="C1303" s="106">
        <v>817.6</v>
      </c>
      <c r="D1303" s="106" t="s">
        <v>1074</v>
      </c>
      <c r="E1303" s="89">
        <f t="shared" si="19"/>
        <v>1226.4000000000001</v>
      </c>
    </row>
    <row r="1304" spans="1:5" ht="22.5" thickTop="1" thickBot="1">
      <c r="A1304" s="106">
        <v>1841</v>
      </c>
      <c r="B1304" s="106" t="s">
        <v>332</v>
      </c>
      <c r="C1304" s="106">
        <v>817.6</v>
      </c>
      <c r="D1304" s="106" t="s">
        <v>1074</v>
      </c>
      <c r="E1304" s="89">
        <f t="shared" ref="E1304:E1367" si="20">C1304*$E$23+C1304</f>
        <v>1226.4000000000001</v>
      </c>
    </row>
    <row r="1305" spans="1:5" ht="22.5" thickTop="1" thickBot="1">
      <c r="A1305" s="106">
        <v>1842</v>
      </c>
      <c r="B1305" s="106" t="s">
        <v>333</v>
      </c>
      <c r="C1305" s="106">
        <v>817.6</v>
      </c>
      <c r="D1305" s="106" t="s">
        <v>1074</v>
      </c>
      <c r="E1305" s="89">
        <f t="shared" si="20"/>
        <v>1226.4000000000001</v>
      </c>
    </row>
    <row r="1306" spans="1:5" ht="22.5" thickTop="1" thickBot="1">
      <c r="A1306" s="106">
        <v>1843</v>
      </c>
      <c r="B1306" s="107" t="s">
        <v>334</v>
      </c>
      <c r="C1306" s="106">
        <v>817.6</v>
      </c>
      <c r="D1306" s="106" t="s">
        <v>1074</v>
      </c>
      <c r="E1306" s="89">
        <f t="shared" si="20"/>
        <v>1226.4000000000001</v>
      </c>
    </row>
    <row r="1307" spans="1:5" ht="22.5" thickTop="1" thickBot="1">
      <c r="A1307" s="106">
        <v>1844</v>
      </c>
      <c r="B1307" s="106" t="s">
        <v>335</v>
      </c>
      <c r="C1307" s="106">
        <v>817.6</v>
      </c>
      <c r="D1307" s="106" t="s">
        <v>1074</v>
      </c>
      <c r="E1307" s="89">
        <f t="shared" si="20"/>
        <v>1226.4000000000001</v>
      </c>
    </row>
    <row r="1308" spans="1:5" ht="22.5" thickTop="1" thickBot="1">
      <c r="A1308" s="106">
        <v>639</v>
      </c>
      <c r="B1308" s="106" t="s">
        <v>4404</v>
      </c>
      <c r="C1308" s="106">
        <v>6773.1</v>
      </c>
      <c r="D1308" s="106" t="s">
        <v>1074</v>
      </c>
      <c r="E1308" s="89">
        <f t="shared" si="20"/>
        <v>10159.650000000001</v>
      </c>
    </row>
    <row r="1309" spans="1:5" ht="22.5" thickTop="1" thickBot="1">
      <c r="A1309" s="106">
        <v>2117</v>
      </c>
      <c r="B1309" s="106" t="s">
        <v>6714</v>
      </c>
      <c r="C1309" s="106">
        <v>4300.8999999999996</v>
      </c>
      <c r="D1309" s="106" t="s">
        <v>4511</v>
      </c>
      <c r="E1309" s="89">
        <f t="shared" si="20"/>
        <v>6451.3499999999995</v>
      </c>
    </row>
    <row r="1310" spans="1:5" ht="22.5" thickTop="1" thickBot="1">
      <c r="A1310" s="106">
        <v>2630</v>
      </c>
      <c r="B1310" s="106" t="s">
        <v>1508</v>
      </c>
      <c r="C1310" s="106">
        <v>1862.3</v>
      </c>
      <c r="D1310" s="106" t="s">
        <v>1074</v>
      </c>
      <c r="E1310" s="89">
        <f t="shared" si="20"/>
        <v>2793.45</v>
      </c>
    </row>
    <row r="1311" spans="1:5" ht="22.5" thickTop="1" thickBot="1">
      <c r="A1311" s="106">
        <v>2631</v>
      </c>
      <c r="B1311" s="106" t="s">
        <v>1509</v>
      </c>
      <c r="C1311" s="106">
        <v>4325.8</v>
      </c>
      <c r="D1311" s="106" t="s">
        <v>1074</v>
      </c>
      <c r="E1311" s="89">
        <f t="shared" si="20"/>
        <v>6488.7000000000007</v>
      </c>
    </row>
    <row r="1312" spans="1:5" ht="22.5" thickTop="1" thickBot="1">
      <c r="A1312" s="106">
        <v>3292</v>
      </c>
      <c r="B1312" s="106" t="s">
        <v>4470</v>
      </c>
      <c r="C1312" s="106">
        <v>32220.1</v>
      </c>
      <c r="D1312" s="106" t="s">
        <v>1916</v>
      </c>
      <c r="E1312" s="89">
        <f t="shared" si="20"/>
        <v>48330.149999999994</v>
      </c>
    </row>
    <row r="1313" spans="1:5" ht="22.5" thickTop="1" thickBot="1">
      <c r="A1313" s="106">
        <v>2927</v>
      </c>
      <c r="B1313" s="106" t="s">
        <v>4471</v>
      </c>
      <c r="C1313" s="106">
        <v>32220.1</v>
      </c>
      <c r="D1313" s="106" t="s">
        <v>1916</v>
      </c>
      <c r="E1313" s="89">
        <f t="shared" si="20"/>
        <v>48330.149999999994</v>
      </c>
    </row>
    <row r="1314" spans="1:5" ht="22.5" thickTop="1" thickBot="1">
      <c r="A1314" s="106">
        <v>3579</v>
      </c>
      <c r="B1314" s="106" t="s">
        <v>4380</v>
      </c>
      <c r="C1314" s="106">
        <v>32220.1</v>
      </c>
      <c r="D1314" s="106" t="s">
        <v>1916</v>
      </c>
      <c r="E1314" s="89">
        <f t="shared" si="20"/>
        <v>48330.149999999994</v>
      </c>
    </row>
    <row r="1315" spans="1:5" ht="22.5" thickTop="1" thickBot="1">
      <c r="A1315" s="106">
        <v>454</v>
      </c>
      <c r="B1315" s="106" t="s">
        <v>4381</v>
      </c>
      <c r="C1315" s="106">
        <v>32220.1</v>
      </c>
      <c r="D1315" s="106" t="s">
        <v>1916</v>
      </c>
      <c r="E1315" s="89">
        <f t="shared" si="20"/>
        <v>48330.149999999994</v>
      </c>
    </row>
    <row r="1316" spans="1:5" ht="22.5" thickTop="1" thickBot="1">
      <c r="A1316" s="106">
        <v>1212</v>
      </c>
      <c r="B1316" s="106" t="s">
        <v>6199</v>
      </c>
      <c r="C1316" s="106">
        <v>4176.8</v>
      </c>
      <c r="D1316" s="106" t="s">
        <v>2872</v>
      </c>
      <c r="E1316" s="89">
        <f t="shared" si="20"/>
        <v>6265.2000000000007</v>
      </c>
    </row>
    <row r="1317" spans="1:5" ht="22.5" thickTop="1" thickBot="1">
      <c r="A1317" s="106">
        <v>678</v>
      </c>
      <c r="B1317" s="106" t="s">
        <v>2919</v>
      </c>
      <c r="C1317" s="106">
        <v>5509.2</v>
      </c>
      <c r="D1317" s="106" t="s">
        <v>2872</v>
      </c>
      <c r="E1317" s="89">
        <f t="shared" si="20"/>
        <v>8263.7999999999993</v>
      </c>
    </row>
    <row r="1318" spans="1:5" ht="21.75" customHeight="1" thickTop="1" thickBot="1">
      <c r="A1318" s="106">
        <v>315</v>
      </c>
      <c r="B1318" s="106" t="s">
        <v>2920</v>
      </c>
      <c r="C1318" s="106">
        <v>6838.8</v>
      </c>
      <c r="D1318" s="106" t="s">
        <v>2872</v>
      </c>
      <c r="E1318" s="89">
        <f t="shared" si="20"/>
        <v>10258.200000000001</v>
      </c>
    </row>
    <row r="1319" spans="1:5" ht="22.5" thickTop="1" thickBot="1">
      <c r="A1319" s="106">
        <v>5028</v>
      </c>
      <c r="B1319" s="106" t="s">
        <v>3368</v>
      </c>
      <c r="C1319" s="106">
        <v>8055.9</v>
      </c>
      <c r="D1319" s="106" t="s">
        <v>2872</v>
      </c>
      <c r="E1319" s="89">
        <f t="shared" si="20"/>
        <v>12083.849999999999</v>
      </c>
    </row>
    <row r="1320" spans="1:5" ht="22.5" thickTop="1" thickBot="1">
      <c r="A1320" s="106">
        <v>1557</v>
      </c>
      <c r="B1320" s="106" t="s">
        <v>4695</v>
      </c>
      <c r="C1320" s="106">
        <v>5477.8</v>
      </c>
      <c r="D1320" s="106" t="s">
        <v>4478</v>
      </c>
      <c r="E1320" s="89">
        <f t="shared" si="20"/>
        <v>8216.7000000000007</v>
      </c>
    </row>
    <row r="1321" spans="1:5" ht="22.5" thickTop="1" thickBot="1">
      <c r="A1321" s="106">
        <v>1180</v>
      </c>
      <c r="B1321" s="106" t="s">
        <v>6258</v>
      </c>
      <c r="C1321" s="106">
        <v>2809.7</v>
      </c>
      <c r="D1321" s="106" t="s">
        <v>1074</v>
      </c>
      <c r="E1321" s="89">
        <f t="shared" si="20"/>
        <v>4214.5499999999993</v>
      </c>
    </row>
    <row r="1322" spans="1:5" ht="22.5" thickTop="1" thickBot="1">
      <c r="A1322" s="106">
        <v>259</v>
      </c>
      <c r="B1322" s="106" t="s">
        <v>2017</v>
      </c>
      <c r="C1322" s="106">
        <v>4016.7</v>
      </c>
      <c r="D1322" s="106" t="s">
        <v>2341</v>
      </c>
      <c r="E1322" s="89">
        <f t="shared" si="20"/>
        <v>6025.0499999999993</v>
      </c>
    </row>
    <row r="1323" spans="1:5" ht="22.5" thickTop="1" thickBot="1">
      <c r="A1323" s="106">
        <v>2670</v>
      </c>
      <c r="B1323" s="106" t="s">
        <v>1907</v>
      </c>
      <c r="C1323" s="106">
        <v>2184</v>
      </c>
      <c r="D1323" s="106" t="s">
        <v>2341</v>
      </c>
      <c r="E1323" s="89">
        <f t="shared" si="20"/>
        <v>3276</v>
      </c>
    </row>
    <row r="1324" spans="1:5" ht="21.75" customHeight="1" thickTop="1" thickBot="1">
      <c r="A1324" s="106">
        <v>1525</v>
      </c>
      <c r="B1324" s="106" t="s">
        <v>89</v>
      </c>
      <c r="C1324" s="106">
        <v>6471.3</v>
      </c>
      <c r="D1324" s="106" t="s">
        <v>2341</v>
      </c>
      <c r="E1324" s="89">
        <f t="shared" si="20"/>
        <v>9706.9500000000007</v>
      </c>
    </row>
    <row r="1325" spans="1:5" ht="21.75" customHeight="1" thickTop="1" thickBot="1">
      <c r="A1325" s="106">
        <v>5010</v>
      </c>
      <c r="B1325" s="106" t="s">
        <v>3348</v>
      </c>
      <c r="C1325" s="106">
        <v>1095.7</v>
      </c>
      <c r="D1325" s="106" t="s">
        <v>2872</v>
      </c>
      <c r="E1325" s="89">
        <f t="shared" si="20"/>
        <v>1643.5500000000002</v>
      </c>
    </row>
    <row r="1326" spans="1:5" ht="21.75" customHeight="1" thickTop="1" thickBot="1">
      <c r="A1326" s="106">
        <v>5011</v>
      </c>
      <c r="B1326" s="106" t="s">
        <v>3349</v>
      </c>
      <c r="C1326" s="106">
        <v>1416.6</v>
      </c>
      <c r="D1326" s="106" t="s">
        <v>2872</v>
      </c>
      <c r="E1326" s="89">
        <f t="shared" si="20"/>
        <v>2124.8999999999996</v>
      </c>
    </row>
    <row r="1327" spans="1:5" ht="21.75" customHeight="1" thickTop="1" thickBot="1">
      <c r="A1327" s="106">
        <v>5356</v>
      </c>
      <c r="B1327" s="106" t="s">
        <v>6818</v>
      </c>
      <c r="C1327" s="106">
        <v>1465.1</v>
      </c>
      <c r="D1327" s="106" t="s">
        <v>6806</v>
      </c>
      <c r="E1327" s="89">
        <f t="shared" si="20"/>
        <v>2197.6499999999996</v>
      </c>
    </row>
    <row r="1328" spans="1:5" ht="22.5" thickTop="1" thickBot="1">
      <c r="A1328" s="106">
        <v>992</v>
      </c>
      <c r="B1328" s="106" t="s">
        <v>5451</v>
      </c>
      <c r="C1328" s="106">
        <v>1499.1</v>
      </c>
      <c r="D1328" s="106" t="s">
        <v>2341</v>
      </c>
      <c r="E1328" s="89">
        <f t="shared" si="20"/>
        <v>2248.6499999999996</v>
      </c>
    </row>
    <row r="1329" spans="1:5" ht="21.75" customHeight="1" thickTop="1" thickBot="1">
      <c r="A1329" s="106">
        <v>2952</v>
      </c>
      <c r="B1329" s="106" t="s">
        <v>5862</v>
      </c>
      <c r="C1329" s="106">
        <v>1499.1</v>
      </c>
      <c r="D1329" s="106" t="s">
        <v>1928</v>
      </c>
      <c r="E1329" s="89">
        <f t="shared" si="20"/>
        <v>2248.6499999999996</v>
      </c>
    </row>
    <row r="1330" spans="1:5" ht="21.75" customHeight="1" thickTop="1" thickBot="1">
      <c r="A1330" s="106">
        <v>5237</v>
      </c>
      <c r="B1330" s="106" t="s">
        <v>6535</v>
      </c>
      <c r="C1330" s="106">
        <v>1428</v>
      </c>
      <c r="D1330" s="106" t="s">
        <v>1928</v>
      </c>
      <c r="E1330" s="89">
        <f t="shared" si="20"/>
        <v>2142</v>
      </c>
    </row>
    <row r="1331" spans="1:5" ht="21.75" customHeight="1" thickTop="1" thickBot="1">
      <c r="A1331" s="106">
        <v>726</v>
      </c>
      <c r="B1331" s="106" t="s">
        <v>5739</v>
      </c>
      <c r="C1331" s="106">
        <v>1499.1</v>
      </c>
      <c r="D1331" s="106" t="s">
        <v>2341</v>
      </c>
      <c r="E1331" s="89">
        <f t="shared" si="20"/>
        <v>2248.6499999999996</v>
      </c>
    </row>
    <row r="1332" spans="1:5" ht="21.75" customHeight="1" thickTop="1" thickBot="1">
      <c r="A1332" s="106">
        <v>739</v>
      </c>
      <c r="B1332" s="106" t="s">
        <v>6424</v>
      </c>
      <c r="C1332" s="106">
        <v>735</v>
      </c>
      <c r="D1332" s="106" t="s">
        <v>2821</v>
      </c>
      <c r="E1332" s="89">
        <f t="shared" si="20"/>
        <v>1102.5</v>
      </c>
    </row>
    <row r="1333" spans="1:5" ht="21.75" customHeight="1" thickTop="1" thickBot="1">
      <c r="A1333" s="106">
        <v>2808</v>
      </c>
      <c r="B1333" s="106" t="s">
        <v>6228</v>
      </c>
      <c r="C1333" s="106">
        <v>1731.1</v>
      </c>
      <c r="D1333" s="106" t="s">
        <v>5731</v>
      </c>
      <c r="E1333" s="89">
        <f t="shared" si="20"/>
        <v>2596.6499999999996</v>
      </c>
    </row>
    <row r="1334" spans="1:5" ht="21.75" customHeight="1" thickTop="1" thickBot="1">
      <c r="A1334" s="106">
        <v>256</v>
      </c>
      <c r="B1334" s="106" t="s">
        <v>6425</v>
      </c>
      <c r="C1334" s="106">
        <v>735</v>
      </c>
      <c r="D1334" s="106" t="s">
        <v>2821</v>
      </c>
      <c r="E1334" s="89">
        <f t="shared" si="20"/>
        <v>1102.5</v>
      </c>
    </row>
    <row r="1335" spans="1:5" ht="21.75" customHeight="1" thickTop="1" thickBot="1">
      <c r="A1335" s="106">
        <v>2645</v>
      </c>
      <c r="B1335" s="106" t="s">
        <v>1515</v>
      </c>
      <c r="C1335" s="106">
        <v>1574.7</v>
      </c>
      <c r="D1335" s="106" t="s">
        <v>1289</v>
      </c>
      <c r="E1335" s="89">
        <f t="shared" si="20"/>
        <v>2362.0500000000002</v>
      </c>
    </row>
    <row r="1336" spans="1:5" ht="21.75" customHeight="1" thickTop="1" thickBot="1">
      <c r="A1336" s="106">
        <v>2646</v>
      </c>
      <c r="B1336" s="106" t="s">
        <v>1516</v>
      </c>
      <c r="C1336" s="106">
        <v>1989.1</v>
      </c>
      <c r="D1336" s="106" t="s">
        <v>1289</v>
      </c>
      <c r="E1336" s="89">
        <f t="shared" si="20"/>
        <v>2983.6499999999996</v>
      </c>
    </row>
    <row r="1337" spans="1:5" ht="22.5" thickTop="1" thickBot="1">
      <c r="A1337" s="106">
        <v>2647</v>
      </c>
      <c r="B1337" s="106" t="s">
        <v>1517</v>
      </c>
      <c r="C1337" s="106">
        <v>2369.1999999999998</v>
      </c>
      <c r="D1337" s="106" t="s">
        <v>1289</v>
      </c>
      <c r="E1337" s="89">
        <f t="shared" si="20"/>
        <v>3553.7999999999997</v>
      </c>
    </row>
    <row r="1338" spans="1:5" ht="22.5" thickTop="1" thickBot="1">
      <c r="A1338" s="106">
        <v>2648</v>
      </c>
      <c r="B1338" s="106" t="s">
        <v>1518</v>
      </c>
      <c r="C1338" s="106">
        <v>3170.5</v>
      </c>
      <c r="D1338" s="106" t="s">
        <v>1289</v>
      </c>
      <c r="E1338" s="89">
        <f t="shared" si="20"/>
        <v>4755.75</v>
      </c>
    </row>
    <row r="1339" spans="1:5" ht="22.5" thickTop="1" thickBot="1">
      <c r="A1339" s="106">
        <v>2649</v>
      </c>
      <c r="B1339" s="106" t="s">
        <v>1519</v>
      </c>
      <c r="C1339" s="106">
        <v>4755.8999999999996</v>
      </c>
      <c r="D1339" s="106" t="s">
        <v>1289</v>
      </c>
      <c r="E1339" s="89">
        <f t="shared" si="20"/>
        <v>7133.8499999999995</v>
      </c>
    </row>
    <row r="1340" spans="1:5" ht="22.5" thickTop="1" thickBot="1">
      <c r="A1340" s="106">
        <v>2650</v>
      </c>
      <c r="B1340" s="106" t="s">
        <v>1520</v>
      </c>
      <c r="C1340" s="106">
        <v>6338.2</v>
      </c>
      <c r="D1340" s="106" t="s">
        <v>1289</v>
      </c>
      <c r="E1340" s="89">
        <f t="shared" si="20"/>
        <v>9507.2999999999993</v>
      </c>
    </row>
    <row r="1341" spans="1:5" ht="22.5" thickTop="1" thickBot="1">
      <c r="A1341" s="106">
        <v>1959</v>
      </c>
      <c r="B1341" s="106" t="s">
        <v>1288</v>
      </c>
      <c r="C1341" s="106">
        <v>1306.9000000000001</v>
      </c>
      <c r="D1341" s="106" t="s">
        <v>1289</v>
      </c>
      <c r="E1341" s="89">
        <f t="shared" si="20"/>
        <v>1960.3500000000001</v>
      </c>
    </row>
    <row r="1342" spans="1:5" ht="22.5" thickTop="1" thickBot="1">
      <c r="A1342" s="106">
        <v>1960</v>
      </c>
      <c r="B1342" s="106" t="s">
        <v>384</v>
      </c>
      <c r="C1342" s="106">
        <v>1633.5</v>
      </c>
      <c r="D1342" s="106" t="s">
        <v>1289</v>
      </c>
      <c r="E1342" s="89">
        <f t="shared" si="20"/>
        <v>2450.25</v>
      </c>
    </row>
    <row r="1343" spans="1:5" ht="22.5" thickTop="1" thickBot="1">
      <c r="A1343" s="106">
        <v>1961</v>
      </c>
      <c r="B1343" s="106" t="s">
        <v>385</v>
      </c>
      <c r="C1343" s="106">
        <v>1541.1</v>
      </c>
      <c r="D1343" s="106" t="s">
        <v>1289</v>
      </c>
      <c r="E1343" s="89">
        <f t="shared" si="20"/>
        <v>2311.6499999999996</v>
      </c>
    </row>
    <row r="1344" spans="1:5" ht="22.5" thickTop="1" thickBot="1">
      <c r="A1344" s="106">
        <v>1962</v>
      </c>
      <c r="B1344" s="106" t="s">
        <v>386</v>
      </c>
      <c r="C1344" s="106">
        <v>2057.3000000000002</v>
      </c>
      <c r="D1344" s="106" t="s">
        <v>1289</v>
      </c>
      <c r="E1344" s="89">
        <f t="shared" si="20"/>
        <v>3085.9500000000003</v>
      </c>
    </row>
    <row r="1345" spans="1:5" ht="21.75" customHeight="1" thickTop="1" thickBot="1">
      <c r="A1345" s="106">
        <v>1963</v>
      </c>
      <c r="B1345" s="106" t="s">
        <v>387</v>
      </c>
      <c r="C1345" s="106">
        <v>3108.3</v>
      </c>
      <c r="D1345" s="106" t="s">
        <v>1289</v>
      </c>
      <c r="E1345" s="89">
        <f t="shared" si="20"/>
        <v>4662.4500000000007</v>
      </c>
    </row>
    <row r="1346" spans="1:5" ht="21.75" customHeight="1" thickTop="1" thickBot="1">
      <c r="A1346" s="106">
        <v>1964</v>
      </c>
      <c r="B1346" s="106" t="s">
        <v>388</v>
      </c>
      <c r="C1346" s="106">
        <v>4129.8</v>
      </c>
      <c r="D1346" s="106" t="s">
        <v>1289</v>
      </c>
      <c r="E1346" s="89">
        <f t="shared" si="20"/>
        <v>6194.7000000000007</v>
      </c>
    </row>
    <row r="1347" spans="1:5" ht="21.75" customHeight="1" thickTop="1" thickBot="1">
      <c r="A1347" s="106">
        <v>2828</v>
      </c>
      <c r="B1347" s="106" t="s">
        <v>1955</v>
      </c>
      <c r="C1347" s="106">
        <v>2322.6</v>
      </c>
      <c r="D1347" s="106" t="s">
        <v>1289</v>
      </c>
      <c r="E1347" s="89">
        <f t="shared" si="20"/>
        <v>3483.8999999999996</v>
      </c>
    </row>
    <row r="1348" spans="1:5" ht="21.75" customHeight="1" thickTop="1" thickBot="1">
      <c r="A1348" s="106">
        <v>2829</v>
      </c>
      <c r="B1348" s="106" t="s">
        <v>1956</v>
      </c>
      <c r="C1348" s="106">
        <v>3081.4</v>
      </c>
      <c r="D1348" s="106" t="s">
        <v>1289</v>
      </c>
      <c r="E1348" s="89">
        <f t="shared" si="20"/>
        <v>4622.1000000000004</v>
      </c>
    </row>
    <row r="1349" spans="1:5" ht="22.5" thickTop="1" thickBot="1">
      <c r="A1349" s="106">
        <v>2756</v>
      </c>
      <c r="B1349" s="106" t="s">
        <v>1957</v>
      </c>
      <c r="C1349" s="106">
        <v>4615.8999999999996</v>
      </c>
      <c r="D1349" s="106" t="s">
        <v>1289</v>
      </c>
      <c r="E1349" s="89">
        <f t="shared" si="20"/>
        <v>6923.8499999999995</v>
      </c>
    </row>
    <row r="1350" spans="1:5" ht="21.75" customHeight="1" thickTop="1" thickBot="1">
      <c r="A1350" s="106">
        <v>2830</v>
      </c>
      <c r="B1350" s="106" t="s">
        <v>1958</v>
      </c>
      <c r="C1350" s="106">
        <v>6169.8</v>
      </c>
      <c r="D1350" s="106" t="s">
        <v>1289</v>
      </c>
      <c r="E1350" s="89">
        <f t="shared" si="20"/>
        <v>9254.7000000000007</v>
      </c>
    </row>
    <row r="1351" spans="1:5" ht="22.5" thickTop="1" thickBot="1">
      <c r="A1351" s="106">
        <v>1588</v>
      </c>
      <c r="B1351" s="106" t="s">
        <v>5740</v>
      </c>
      <c r="C1351" s="106">
        <v>616.6</v>
      </c>
      <c r="D1351" s="106" t="s">
        <v>2341</v>
      </c>
      <c r="E1351" s="89">
        <f t="shared" si="20"/>
        <v>924.90000000000009</v>
      </c>
    </row>
    <row r="1352" spans="1:5" ht="21.75" customHeight="1" thickTop="1" thickBot="1">
      <c r="A1352" s="106">
        <v>4718</v>
      </c>
      <c r="B1352" s="106" t="s">
        <v>4886</v>
      </c>
      <c r="C1352" s="106">
        <v>18599.5</v>
      </c>
      <c r="D1352" s="106" t="s">
        <v>1073</v>
      </c>
      <c r="E1352" s="89">
        <f t="shared" si="20"/>
        <v>27899.25</v>
      </c>
    </row>
    <row r="1353" spans="1:5" ht="22.5" thickTop="1" thickBot="1">
      <c r="A1353" s="106">
        <v>1791</v>
      </c>
      <c r="B1353" s="106" t="s">
        <v>3622</v>
      </c>
      <c r="C1353" s="106">
        <v>2733.8</v>
      </c>
      <c r="D1353" s="106" t="s">
        <v>1073</v>
      </c>
      <c r="E1353" s="89">
        <f t="shared" si="20"/>
        <v>4100.7000000000007</v>
      </c>
    </row>
    <row r="1354" spans="1:5" ht="21.75" customHeight="1" thickTop="1" thickBot="1">
      <c r="A1354" s="106">
        <v>1793</v>
      </c>
      <c r="B1354" s="106" t="s">
        <v>339</v>
      </c>
      <c r="C1354" s="106">
        <v>4343.7</v>
      </c>
      <c r="D1354" s="106" t="s">
        <v>1073</v>
      </c>
      <c r="E1354" s="89">
        <f t="shared" si="20"/>
        <v>6515.5499999999993</v>
      </c>
    </row>
    <row r="1355" spans="1:5" ht="21.75" customHeight="1" thickTop="1" thickBot="1">
      <c r="A1355" s="106">
        <v>1794</v>
      </c>
      <c r="B1355" s="106" t="s">
        <v>340</v>
      </c>
      <c r="C1355" s="106">
        <v>5854.1</v>
      </c>
      <c r="D1355" s="106" t="s">
        <v>1073</v>
      </c>
      <c r="E1355" s="89">
        <f t="shared" si="20"/>
        <v>8781.1500000000015</v>
      </c>
    </row>
    <row r="1356" spans="1:5" ht="21.75" customHeight="1" thickTop="1" thickBot="1">
      <c r="A1356" s="106">
        <v>1795</v>
      </c>
      <c r="B1356" s="106" t="s">
        <v>341</v>
      </c>
      <c r="C1356" s="106">
        <v>7851.2</v>
      </c>
      <c r="D1356" s="106" t="s">
        <v>1073</v>
      </c>
      <c r="E1356" s="89">
        <f t="shared" si="20"/>
        <v>11776.8</v>
      </c>
    </row>
    <row r="1357" spans="1:5" ht="21.75" customHeight="1" thickTop="1" thickBot="1">
      <c r="A1357" s="106">
        <v>2281</v>
      </c>
      <c r="B1357" s="106" t="s">
        <v>1084</v>
      </c>
      <c r="C1357" s="106">
        <v>10438.200000000001</v>
      </c>
      <c r="D1357" s="106" t="s">
        <v>1073</v>
      </c>
      <c r="E1357" s="89">
        <f t="shared" si="20"/>
        <v>15657.300000000001</v>
      </c>
    </row>
    <row r="1358" spans="1:5" ht="22.5" thickTop="1" thickBot="1">
      <c r="A1358" s="106">
        <v>1796</v>
      </c>
      <c r="B1358" s="106" t="s">
        <v>342</v>
      </c>
      <c r="C1358" s="106">
        <v>13680.3</v>
      </c>
      <c r="D1358" s="106" t="s">
        <v>1073</v>
      </c>
      <c r="E1358" s="89">
        <f t="shared" si="20"/>
        <v>20520.449999999997</v>
      </c>
    </row>
    <row r="1359" spans="1:5" ht="22.5" thickTop="1" thickBot="1">
      <c r="A1359" s="106">
        <v>1792</v>
      </c>
      <c r="B1359" s="106" t="s">
        <v>6773</v>
      </c>
      <c r="C1359" s="106">
        <v>4058.4</v>
      </c>
      <c r="D1359" s="106" t="s">
        <v>1073</v>
      </c>
      <c r="E1359" s="89">
        <f t="shared" si="20"/>
        <v>6087.6</v>
      </c>
    </row>
    <row r="1360" spans="1:5" ht="22.5" thickTop="1" thickBot="1">
      <c r="A1360" s="106">
        <v>1437</v>
      </c>
      <c r="B1360" s="106" t="s">
        <v>6041</v>
      </c>
      <c r="C1360" s="106">
        <v>3950.3</v>
      </c>
      <c r="D1360" s="106" t="s">
        <v>1073</v>
      </c>
      <c r="E1360" s="89">
        <f t="shared" si="20"/>
        <v>5925.4500000000007</v>
      </c>
    </row>
    <row r="1361" spans="1:5" ht="22.5" thickTop="1" thickBot="1">
      <c r="A1361" s="106">
        <v>265</v>
      </c>
      <c r="B1361" s="106" t="s">
        <v>4942</v>
      </c>
      <c r="C1361" s="106">
        <v>1567.7</v>
      </c>
      <c r="D1361" s="106" t="s">
        <v>1136</v>
      </c>
      <c r="E1361" s="89">
        <f t="shared" si="20"/>
        <v>2351.5500000000002</v>
      </c>
    </row>
    <row r="1362" spans="1:5" ht="22.5" thickTop="1" thickBot="1">
      <c r="A1362" s="106">
        <v>266</v>
      </c>
      <c r="B1362" s="106" t="s">
        <v>4943</v>
      </c>
      <c r="C1362" s="106">
        <v>1894.3</v>
      </c>
      <c r="D1362" s="106" t="s">
        <v>1136</v>
      </c>
      <c r="E1362" s="89">
        <f t="shared" si="20"/>
        <v>2841.45</v>
      </c>
    </row>
    <row r="1363" spans="1:5" ht="22.5" thickTop="1" thickBot="1">
      <c r="A1363" s="106">
        <v>690</v>
      </c>
      <c r="B1363" s="106" t="s">
        <v>4918</v>
      </c>
      <c r="C1363" s="106">
        <v>1959.6</v>
      </c>
      <c r="D1363" s="106" t="s">
        <v>1868</v>
      </c>
      <c r="E1363" s="89">
        <f t="shared" si="20"/>
        <v>2939.3999999999996</v>
      </c>
    </row>
    <row r="1364" spans="1:5" ht="22.5" thickTop="1" thickBot="1">
      <c r="A1364" s="106">
        <v>689</v>
      </c>
      <c r="B1364" s="106" t="s">
        <v>4919</v>
      </c>
      <c r="C1364" s="106">
        <v>2367.9</v>
      </c>
      <c r="D1364" s="106" t="s">
        <v>1868</v>
      </c>
      <c r="E1364" s="89">
        <f t="shared" si="20"/>
        <v>3551.8500000000004</v>
      </c>
    </row>
    <row r="1365" spans="1:5" ht="22.5" thickTop="1" thickBot="1">
      <c r="A1365" s="106">
        <v>697</v>
      </c>
      <c r="B1365" s="106" t="s">
        <v>4920</v>
      </c>
      <c r="C1365" s="106">
        <v>4572.3999999999996</v>
      </c>
      <c r="D1365" s="106" t="s">
        <v>1868</v>
      </c>
      <c r="E1365" s="89">
        <f t="shared" si="20"/>
        <v>6858.5999999999995</v>
      </c>
    </row>
    <row r="1366" spans="1:5" ht="22.5" thickTop="1" thickBot="1">
      <c r="A1366" s="106">
        <v>264</v>
      </c>
      <c r="B1366" s="106" t="s">
        <v>12</v>
      </c>
      <c r="C1366" s="106">
        <v>5919.6</v>
      </c>
      <c r="D1366" s="106" t="s">
        <v>1136</v>
      </c>
      <c r="E1366" s="89">
        <f t="shared" si="20"/>
        <v>8879.4000000000015</v>
      </c>
    </row>
    <row r="1367" spans="1:5" ht="22.5" thickTop="1" thickBot="1">
      <c r="A1367" s="106">
        <v>267</v>
      </c>
      <c r="B1367" s="106" t="s">
        <v>13</v>
      </c>
      <c r="C1367" s="106">
        <v>4572.3999999999996</v>
      </c>
      <c r="D1367" s="106" t="s">
        <v>1136</v>
      </c>
      <c r="E1367" s="89">
        <f t="shared" si="20"/>
        <v>6858.5999999999995</v>
      </c>
    </row>
    <row r="1368" spans="1:5" ht="22.5" thickTop="1" thickBot="1">
      <c r="A1368" s="106">
        <v>269</v>
      </c>
      <c r="B1368" s="106" t="s">
        <v>1783</v>
      </c>
      <c r="C1368" s="106">
        <v>1959.6</v>
      </c>
      <c r="D1368" s="106" t="s">
        <v>1137</v>
      </c>
      <c r="E1368" s="89">
        <f t="shared" ref="E1368:E1431" si="21">C1368*$E$23+C1368</f>
        <v>2939.3999999999996</v>
      </c>
    </row>
    <row r="1369" spans="1:5" ht="22.5" thickTop="1" thickBot="1">
      <c r="A1369" s="106">
        <v>270</v>
      </c>
      <c r="B1369" s="106" t="s">
        <v>1784</v>
      </c>
      <c r="C1369" s="106">
        <v>2367.9</v>
      </c>
      <c r="D1369" s="106" t="s">
        <v>1137</v>
      </c>
      <c r="E1369" s="89">
        <f t="shared" si="21"/>
        <v>3551.8500000000004</v>
      </c>
    </row>
    <row r="1370" spans="1:5" ht="22.5" thickTop="1" thickBot="1">
      <c r="A1370" s="106">
        <v>271</v>
      </c>
      <c r="B1370" s="106" t="s">
        <v>1785</v>
      </c>
      <c r="C1370" s="106">
        <v>4572.3999999999996</v>
      </c>
      <c r="D1370" s="106" t="s">
        <v>1137</v>
      </c>
      <c r="E1370" s="89">
        <f t="shared" si="21"/>
        <v>6858.5999999999995</v>
      </c>
    </row>
    <row r="1371" spans="1:5" ht="22.5" thickTop="1" thickBot="1">
      <c r="A1371" s="106">
        <v>268</v>
      </c>
      <c r="B1371" s="106" t="s">
        <v>1786</v>
      </c>
      <c r="C1371" s="106">
        <v>5919.6</v>
      </c>
      <c r="D1371" s="106" t="s">
        <v>1137</v>
      </c>
      <c r="E1371" s="89">
        <f t="shared" si="21"/>
        <v>8879.4000000000015</v>
      </c>
    </row>
    <row r="1372" spans="1:5" ht="22.5" thickTop="1" thickBot="1">
      <c r="A1372" s="106">
        <v>5118</v>
      </c>
      <c r="B1372" s="106" t="s">
        <v>5299</v>
      </c>
      <c r="C1372" s="106">
        <v>20570</v>
      </c>
      <c r="D1372" s="106" t="s">
        <v>5300</v>
      </c>
      <c r="E1372" s="89">
        <f t="shared" si="21"/>
        <v>30855</v>
      </c>
    </row>
    <row r="1373" spans="1:5" ht="22.5" thickTop="1" thickBot="1">
      <c r="A1373" s="106">
        <v>2970</v>
      </c>
      <c r="B1373" s="106" t="s">
        <v>4785</v>
      </c>
      <c r="C1373" s="106">
        <v>3286.5</v>
      </c>
      <c r="D1373" s="106" t="s">
        <v>1074</v>
      </c>
      <c r="E1373" s="89">
        <f t="shared" si="21"/>
        <v>4929.75</v>
      </c>
    </row>
    <row r="1374" spans="1:5" ht="22.5" thickTop="1" thickBot="1">
      <c r="A1374" s="106">
        <v>3096</v>
      </c>
      <c r="B1374" s="106" t="s">
        <v>4786</v>
      </c>
      <c r="C1374" s="106">
        <v>3286.5</v>
      </c>
      <c r="D1374" s="106" t="s">
        <v>1074</v>
      </c>
      <c r="E1374" s="89">
        <f t="shared" si="21"/>
        <v>4929.75</v>
      </c>
    </row>
    <row r="1375" spans="1:5" ht="22.5" thickTop="1" thickBot="1">
      <c r="A1375" s="106">
        <v>3097</v>
      </c>
      <c r="B1375" s="106" t="s">
        <v>4787</v>
      </c>
      <c r="C1375" s="106">
        <v>3286.5</v>
      </c>
      <c r="D1375" s="106" t="s">
        <v>1074</v>
      </c>
      <c r="E1375" s="89">
        <f t="shared" si="21"/>
        <v>4929.75</v>
      </c>
    </row>
    <row r="1376" spans="1:5" ht="22.5" thickTop="1" thickBot="1">
      <c r="A1376" s="106">
        <v>3098</v>
      </c>
      <c r="B1376" s="106" t="s">
        <v>4788</v>
      </c>
      <c r="C1376" s="106">
        <v>3286.5</v>
      </c>
      <c r="D1376" s="106" t="s">
        <v>1074</v>
      </c>
      <c r="E1376" s="89">
        <f t="shared" si="21"/>
        <v>4929.75</v>
      </c>
    </row>
    <row r="1377" spans="1:5" ht="43.5" thickTop="1" thickBot="1">
      <c r="A1377" s="106">
        <v>2971</v>
      </c>
      <c r="B1377" s="107" t="s">
        <v>4789</v>
      </c>
      <c r="C1377" s="106">
        <v>3286.5</v>
      </c>
      <c r="D1377" s="106" t="s">
        <v>1074</v>
      </c>
      <c r="E1377" s="89">
        <f t="shared" si="21"/>
        <v>4929.75</v>
      </c>
    </row>
    <row r="1378" spans="1:5" ht="22.5" thickTop="1" thickBot="1">
      <c r="A1378" s="106">
        <v>3100</v>
      </c>
      <c r="B1378" s="106" t="s">
        <v>4790</v>
      </c>
      <c r="C1378" s="106">
        <v>3286.5</v>
      </c>
      <c r="D1378" s="106" t="s">
        <v>1074</v>
      </c>
      <c r="E1378" s="89">
        <f t="shared" si="21"/>
        <v>4929.75</v>
      </c>
    </row>
    <row r="1379" spans="1:5" ht="22.5" thickTop="1" thickBot="1">
      <c r="A1379" s="106">
        <v>2972</v>
      </c>
      <c r="B1379" s="106" t="s">
        <v>4791</v>
      </c>
      <c r="C1379" s="106">
        <v>3286.5</v>
      </c>
      <c r="D1379" s="106" t="s">
        <v>1074</v>
      </c>
      <c r="E1379" s="89">
        <f t="shared" si="21"/>
        <v>4929.75</v>
      </c>
    </row>
    <row r="1380" spans="1:5" ht="22.5" thickTop="1" thickBot="1">
      <c r="A1380" s="106">
        <v>3102</v>
      </c>
      <c r="B1380" s="106" t="s">
        <v>4792</v>
      </c>
      <c r="C1380" s="106">
        <v>3286.5</v>
      </c>
      <c r="D1380" s="106" t="s">
        <v>1074</v>
      </c>
      <c r="E1380" s="89">
        <f t="shared" si="21"/>
        <v>4929.75</v>
      </c>
    </row>
    <row r="1381" spans="1:5" ht="22.5" thickTop="1" thickBot="1">
      <c r="A1381" s="106">
        <v>652</v>
      </c>
      <c r="B1381" s="106" t="s">
        <v>4667</v>
      </c>
      <c r="C1381" s="106">
        <v>2388</v>
      </c>
      <c r="D1381" s="106" t="s">
        <v>4478</v>
      </c>
      <c r="E1381" s="89">
        <f t="shared" si="21"/>
        <v>3582</v>
      </c>
    </row>
    <row r="1382" spans="1:5" ht="22.5" thickTop="1" thickBot="1">
      <c r="A1382" s="106">
        <v>641</v>
      </c>
      <c r="B1382" s="106" t="s">
        <v>4666</v>
      </c>
      <c r="C1382" s="106">
        <v>2388</v>
      </c>
      <c r="D1382" s="106" t="s">
        <v>4478</v>
      </c>
      <c r="E1382" s="89">
        <f t="shared" si="21"/>
        <v>3582</v>
      </c>
    </row>
    <row r="1383" spans="1:5" ht="22.5" thickTop="1" thickBot="1">
      <c r="A1383" s="106">
        <v>461</v>
      </c>
      <c r="B1383" s="106" t="s">
        <v>4600</v>
      </c>
      <c r="C1383" s="106">
        <v>2388</v>
      </c>
      <c r="D1383" s="106" t="s">
        <v>4478</v>
      </c>
      <c r="E1383" s="89">
        <f t="shared" si="21"/>
        <v>3582</v>
      </c>
    </row>
    <row r="1384" spans="1:5" ht="22.5" thickTop="1" thickBot="1">
      <c r="A1384" s="106">
        <v>4672</v>
      </c>
      <c r="B1384" s="106" t="s">
        <v>5452</v>
      </c>
      <c r="C1384" s="106">
        <v>1471.3</v>
      </c>
      <c r="D1384" s="106" t="s">
        <v>2821</v>
      </c>
      <c r="E1384" s="89">
        <f t="shared" si="21"/>
        <v>2206.9499999999998</v>
      </c>
    </row>
    <row r="1385" spans="1:5" ht="22.5" thickTop="1" thickBot="1">
      <c r="A1385" s="106">
        <v>4673</v>
      </c>
      <c r="B1385" s="107" t="s">
        <v>5453</v>
      </c>
      <c r="C1385" s="106">
        <v>1961.9</v>
      </c>
      <c r="D1385" s="106" t="s">
        <v>2821</v>
      </c>
      <c r="E1385" s="89">
        <f t="shared" si="21"/>
        <v>2942.8500000000004</v>
      </c>
    </row>
    <row r="1386" spans="1:5" ht="22.5" thickTop="1" thickBot="1">
      <c r="A1386" s="106">
        <v>4674</v>
      </c>
      <c r="B1386" s="106" t="s">
        <v>5454</v>
      </c>
      <c r="C1386" s="106">
        <v>2943.3</v>
      </c>
      <c r="D1386" s="106" t="s">
        <v>2821</v>
      </c>
      <c r="E1386" s="89">
        <f t="shared" si="21"/>
        <v>4414.9500000000007</v>
      </c>
    </row>
    <row r="1387" spans="1:5" ht="22.5" thickTop="1" thickBot="1">
      <c r="A1387" s="106">
        <v>4675</v>
      </c>
      <c r="B1387" s="106" t="s">
        <v>5455</v>
      </c>
      <c r="C1387" s="106">
        <v>3923.8</v>
      </c>
      <c r="D1387" s="106" t="s">
        <v>2821</v>
      </c>
      <c r="E1387" s="89">
        <f t="shared" si="21"/>
        <v>5885.7000000000007</v>
      </c>
    </row>
    <row r="1388" spans="1:5" ht="22.5" thickTop="1" thickBot="1">
      <c r="A1388" s="106">
        <v>2258</v>
      </c>
      <c r="B1388" s="106" t="s">
        <v>1028</v>
      </c>
      <c r="C1388" s="106">
        <v>7797.8</v>
      </c>
      <c r="D1388" s="106" t="s">
        <v>2857</v>
      </c>
      <c r="E1388" s="89">
        <f t="shared" si="21"/>
        <v>11696.7</v>
      </c>
    </row>
    <row r="1389" spans="1:5" ht="21.75" customHeight="1" thickTop="1" thickBot="1">
      <c r="A1389" s="106">
        <v>865</v>
      </c>
      <c r="B1389" s="106" t="s">
        <v>3421</v>
      </c>
      <c r="C1389" s="106">
        <v>297.5</v>
      </c>
      <c r="D1389" s="106" t="s">
        <v>2051</v>
      </c>
      <c r="E1389" s="89">
        <f t="shared" si="21"/>
        <v>446.25</v>
      </c>
    </row>
    <row r="1390" spans="1:5" ht="21.75" customHeight="1" thickTop="1" thickBot="1">
      <c r="A1390" s="106">
        <v>2359</v>
      </c>
      <c r="B1390" s="106" t="s">
        <v>5069</v>
      </c>
      <c r="C1390" s="106">
        <v>374.3</v>
      </c>
      <c r="D1390" s="106" t="s">
        <v>2051</v>
      </c>
      <c r="E1390" s="89">
        <f t="shared" si="21"/>
        <v>561.45000000000005</v>
      </c>
    </row>
    <row r="1391" spans="1:5" ht="22.5" thickTop="1" thickBot="1">
      <c r="A1391" s="106">
        <v>1200</v>
      </c>
      <c r="B1391" s="106" t="s">
        <v>2057</v>
      </c>
      <c r="C1391" s="106">
        <v>374.3</v>
      </c>
      <c r="D1391" s="106" t="s">
        <v>2051</v>
      </c>
      <c r="E1391" s="89">
        <f t="shared" si="21"/>
        <v>561.45000000000005</v>
      </c>
    </row>
    <row r="1392" spans="1:5" ht="22.5" thickTop="1" thickBot="1">
      <c r="A1392" s="106">
        <v>1008</v>
      </c>
      <c r="B1392" s="106" t="s">
        <v>2058</v>
      </c>
      <c r="C1392" s="106">
        <v>374.3</v>
      </c>
      <c r="D1392" s="106" t="s">
        <v>2051</v>
      </c>
      <c r="E1392" s="89">
        <f t="shared" si="21"/>
        <v>561.45000000000005</v>
      </c>
    </row>
    <row r="1393" spans="1:5" ht="22.5" thickTop="1" thickBot="1">
      <c r="A1393" s="106">
        <v>3814</v>
      </c>
      <c r="B1393" s="106" t="s">
        <v>5866</v>
      </c>
      <c r="C1393" s="106">
        <v>216.2</v>
      </c>
      <c r="D1393" s="106" t="s">
        <v>5081</v>
      </c>
      <c r="E1393" s="89">
        <f t="shared" si="21"/>
        <v>324.29999999999995</v>
      </c>
    </row>
    <row r="1394" spans="1:5" ht="22.5" thickTop="1" thickBot="1">
      <c r="A1394" s="106">
        <v>4668</v>
      </c>
      <c r="B1394" s="106" t="s">
        <v>3624</v>
      </c>
      <c r="C1394" s="106">
        <v>1121.0999999999999</v>
      </c>
      <c r="D1394" s="106" t="s">
        <v>2821</v>
      </c>
      <c r="E1394" s="89">
        <f t="shared" si="21"/>
        <v>1681.6499999999999</v>
      </c>
    </row>
    <row r="1395" spans="1:5" ht="22.5" thickTop="1" thickBot="1">
      <c r="A1395" s="106">
        <v>4669</v>
      </c>
      <c r="B1395" s="106" t="s">
        <v>3625</v>
      </c>
      <c r="C1395" s="106">
        <v>1494.8</v>
      </c>
      <c r="D1395" s="106" t="s">
        <v>2821</v>
      </c>
      <c r="E1395" s="89">
        <f t="shared" si="21"/>
        <v>2242.1999999999998</v>
      </c>
    </row>
    <row r="1396" spans="1:5" ht="22.5" thickTop="1" thickBot="1">
      <c r="A1396" s="106">
        <v>4670</v>
      </c>
      <c r="B1396" s="106" t="s">
        <v>3626</v>
      </c>
      <c r="C1396" s="106">
        <v>2242.1999999999998</v>
      </c>
      <c r="D1396" s="106" t="s">
        <v>2821</v>
      </c>
      <c r="E1396" s="89">
        <f t="shared" si="21"/>
        <v>3363.2999999999997</v>
      </c>
    </row>
    <row r="1397" spans="1:5" ht="22.5" thickTop="1" thickBot="1">
      <c r="A1397" s="106">
        <v>4671</v>
      </c>
      <c r="B1397" s="106" t="s">
        <v>3627</v>
      </c>
      <c r="C1397" s="106">
        <v>2989.5</v>
      </c>
      <c r="D1397" s="106" t="s">
        <v>2821</v>
      </c>
      <c r="E1397" s="89">
        <f t="shared" si="21"/>
        <v>4484.25</v>
      </c>
    </row>
    <row r="1398" spans="1:5" ht="22.5" thickTop="1" thickBot="1">
      <c r="A1398" s="106">
        <v>3229</v>
      </c>
      <c r="B1398" s="106" t="s">
        <v>3966</v>
      </c>
      <c r="C1398" s="106">
        <v>14805.4</v>
      </c>
      <c r="D1398" s="106" t="s">
        <v>1088</v>
      </c>
      <c r="E1398" s="89">
        <f t="shared" si="21"/>
        <v>22208.1</v>
      </c>
    </row>
    <row r="1399" spans="1:5" ht="22.5" thickTop="1" thickBot="1">
      <c r="A1399" s="106">
        <v>3230</v>
      </c>
      <c r="B1399" s="106" t="s">
        <v>3967</v>
      </c>
      <c r="C1399" s="106">
        <v>3189</v>
      </c>
      <c r="D1399" s="106" t="s">
        <v>1088</v>
      </c>
      <c r="E1399" s="89">
        <f t="shared" si="21"/>
        <v>4783.5</v>
      </c>
    </row>
    <row r="1400" spans="1:5" ht="22.5" thickTop="1" thickBot="1">
      <c r="A1400" s="106">
        <v>3231</v>
      </c>
      <c r="B1400" s="106" t="s">
        <v>3968</v>
      </c>
      <c r="C1400" s="106">
        <v>7178.2</v>
      </c>
      <c r="D1400" s="106" t="s">
        <v>1088</v>
      </c>
      <c r="E1400" s="89">
        <f t="shared" si="21"/>
        <v>10767.3</v>
      </c>
    </row>
    <row r="1401" spans="1:5" ht="22.5" thickTop="1" thickBot="1">
      <c r="A1401" s="106">
        <v>274</v>
      </c>
      <c r="B1401" s="106" t="s">
        <v>4033</v>
      </c>
      <c r="C1401" s="106">
        <v>1748.8</v>
      </c>
      <c r="D1401" s="106" t="s">
        <v>2872</v>
      </c>
      <c r="E1401" s="89">
        <f t="shared" si="21"/>
        <v>2623.2</v>
      </c>
    </row>
    <row r="1402" spans="1:5" ht="22.5" thickTop="1" thickBot="1">
      <c r="A1402" s="106">
        <v>272</v>
      </c>
      <c r="B1402" s="106" t="s">
        <v>4034</v>
      </c>
      <c r="C1402" s="106">
        <v>1903.5</v>
      </c>
      <c r="D1402" s="106" t="s">
        <v>2872</v>
      </c>
      <c r="E1402" s="89">
        <f t="shared" si="21"/>
        <v>2855.25</v>
      </c>
    </row>
    <row r="1403" spans="1:5" ht="22.5" thickTop="1" thickBot="1">
      <c r="A1403" s="106">
        <v>273</v>
      </c>
      <c r="B1403" s="106" t="s">
        <v>4035</v>
      </c>
      <c r="C1403" s="106">
        <v>2138.4</v>
      </c>
      <c r="D1403" s="106" t="s">
        <v>2872</v>
      </c>
      <c r="E1403" s="89">
        <f t="shared" si="21"/>
        <v>3207.6000000000004</v>
      </c>
    </row>
    <row r="1404" spans="1:5" ht="21.75" customHeight="1" thickTop="1" thickBot="1">
      <c r="A1404" s="106">
        <v>2713</v>
      </c>
      <c r="B1404" s="106" t="s">
        <v>4036</v>
      </c>
      <c r="C1404" s="106">
        <v>2535.6</v>
      </c>
      <c r="D1404" s="106" t="s">
        <v>2872</v>
      </c>
      <c r="E1404" s="89">
        <f t="shared" si="21"/>
        <v>3803.3999999999996</v>
      </c>
    </row>
    <row r="1405" spans="1:5" ht="22.5" thickTop="1" thickBot="1">
      <c r="A1405" s="106">
        <v>5148</v>
      </c>
      <c r="B1405" s="106" t="s">
        <v>6361</v>
      </c>
      <c r="C1405" s="106">
        <v>2765.8</v>
      </c>
      <c r="D1405" s="106" t="s">
        <v>2872</v>
      </c>
      <c r="E1405" s="89">
        <f t="shared" si="21"/>
        <v>4148.7000000000007</v>
      </c>
    </row>
    <row r="1406" spans="1:5" ht="22.5" thickTop="1" thickBot="1">
      <c r="A1406" s="106">
        <v>1529</v>
      </c>
      <c r="B1406" s="106" t="s">
        <v>4008</v>
      </c>
      <c r="C1406" s="106">
        <v>1812.5</v>
      </c>
      <c r="D1406" s="106" t="s">
        <v>2341</v>
      </c>
      <c r="E1406" s="89">
        <f t="shared" si="21"/>
        <v>2718.75</v>
      </c>
    </row>
    <row r="1407" spans="1:5" ht="22.5" thickTop="1" thickBot="1">
      <c r="A1407" s="106">
        <v>741</v>
      </c>
      <c r="B1407" s="106" t="s">
        <v>4007</v>
      </c>
      <c r="C1407" s="106">
        <v>2000</v>
      </c>
      <c r="D1407" s="106" t="s">
        <v>2341</v>
      </c>
      <c r="E1407" s="89">
        <f t="shared" si="21"/>
        <v>3000</v>
      </c>
    </row>
    <row r="1408" spans="1:5" ht="22.5" thickTop="1" thickBot="1">
      <c r="A1408" s="106">
        <v>257</v>
      </c>
      <c r="B1408" s="106" t="s">
        <v>5750</v>
      </c>
      <c r="C1408" s="106">
        <v>2286.3000000000002</v>
      </c>
      <c r="D1408" s="106" t="s">
        <v>5045</v>
      </c>
      <c r="E1408" s="89">
        <f t="shared" si="21"/>
        <v>3429.4500000000003</v>
      </c>
    </row>
    <row r="1409" spans="1:5" ht="22.5" thickTop="1" thickBot="1">
      <c r="A1409" s="106">
        <v>258</v>
      </c>
      <c r="B1409" s="106" t="s">
        <v>5751</v>
      </c>
      <c r="C1409" s="106">
        <v>2470.6</v>
      </c>
      <c r="D1409" s="106" t="s">
        <v>5045</v>
      </c>
      <c r="E1409" s="89">
        <f t="shared" si="21"/>
        <v>3705.8999999999996</v>
      </c>
    </row>
    <row r="1410" spans="1:5" ht="22.5" thickTop="1" thickBot="1">
      <c r="A1410" s="106">
        <v>4056</v>
      </c>
      <c r="B1410" s="106" t="s">
        <v>5749</v>
      </c>
      <c r="C1410" s="106">
        <v>2065</v>
      </c>
      <c r="D1410" s="106" t="s">
        <v>5045</v>
      </c>
      <c r="E1410" s="89">
        <f t="shared" si="21"/>
        <v>3097.5</v>
      </c>
    </row>
    <row r="1411" spans="1:5" ht="22.5" thickTop="1" thickBot="1">
      <c r="A1411" s="106">
        <v>3210</v>
      </c>
      <c r="B1411" s="106" t="s">
        <v>5044</v>
      </c>
      <c r="C1411" s="106">
        <v>2618.1</v>
      </c>
      <c r="D1411" s="106" t="s">
        <v>5045</v>
      </c>
      <c r="E1411" s="89">
        <f t="shared" si="21"/>
        <v>3927.1499999999996</v>
      </c>
    </row>
    <row r="1412" spans="1:5" ht="22.5" thickTop="1" thickBot="1">
      <c r="A1412" s="106">
        <v>4944</v>
      </c>
      <c r="B1412" s="106" t="s">
        <v>4581</v>
      </c>
      <c r="C1412" s="106">
        <v>7423.4</v>
      </c>
      <c r="D1412" s="106" t="s">
        <v>1074</v>
      </c>
      <c r="E1412" s="89">
        <f t="shared" si="21"/>
        <v>11135.099999999999</v>
      </c>
    </row>
    <row r="1413" spans="1:5" ht="22.5" thickTop="1" thickBot="1">
      <c r="A1413" s="106">
        <v>4119</v>
      </c>
      <c r="B1413" s="106" t="s">
        <v>2187</v>
      </c>
      <c r="C1413" s="106">
        <v>5817.1</v>
      </c>
      <c r="D1413" s="106" t="s">
        <v>1074</v>
      </c>
      <c r="E1413" s="89">
        <f t="shared" si="21"/>
        <v>8725.6500000000015</v>
      </c>
    </row>
    <row r="1414" spans="1:5" ht="22.5" thickTop="1" thickBot="1">
      <c r="A1414" s="106">
        <v>616</v>
      </c>
      <c r="B1414" s="106" t="s">
        <v>4797</v>
      </c>
      <c r="C1414" s="106">
        <v>223.7</v>
      </c>
      <c r="D1414" s="106" t="s">
        <v>3717</v>
      </c>
      <c r="E1414" s="89">
        <f t="shared" si="21"/>
        <v>335.54999999999995</v>
      </c>
    </row>
    <row r="1415" spans="1:5" ht="22.5" thickTop="1" thickBot="1">
      <c r="A1415" s="106">
        <v>617</v>
      </c>
      <c r="B1415" s="106" t="s">
        <v>4798</v>
      </c>
      <c r="C1415" s="106">
        <v>347</v>
      </c>
      <c r="D1415" s="106" t="s">
        <v>3717</v>
      </c>
      <c r="E1415" s="89">
        <f t="shared" si="21"/>
        <v>520.5</v>
      </c>
    </row>
    <row r="1416" spans="1:5" ht="22.5" thickTop="1" thickBot="1">
      <c r="A1416" s="106">
        <v>3342</v>
      </c>
      <c r="B1416" s="106" t="s">
        <v>3969</v>
      </c>
      <c r="C1416" s="106">
        <v>3806.3</v>
      </c>
      <c r="D1416" s="106" t="s">
        <v>1088</v>
      </c>
      <c r="E1416" s="89">
        <f t="shared" si="21"/>
        <v>5709.4500000000007</v>
      </c>
    </row>
    <row r="1417" spans="1:5" ht="22.5" thickTop="1" thickBot="1">
      <c r="A1417" s="106">
        <v>3343</v>
      </c>
      <c r="B1417" s="106" t="s">
        <v>3970</v>
      </c>
      <c r="C1417" s="106">
        <v>7569.6</v>
      </c>
      <c r="D1417" s="106" t="s">
        <v>1088</v>
      </c>
      <c r="E1417" s="89">
        <f t="shared" si="21"/>
        <v>11354.400000000001</v>
      </c>
    </row>
    <row r="1418" spans="1:5" ht="22.5" thickTop="1" thickBot="1">
      <c r="A1418" s="106">
        <v>3344</v>
      </c>
      <c r="B1418" s="106" t="s">
        <v>3971</v>
      </c>
      <c r="C1418" s="106">
        <v>12554.6</v>
      </c>
      <c r="D1418" s="106" t="s">
        <v>1088</v>
      </c>
      <c r="E1418" s="89">
        <f t="shared" si="21"/>
        <v>18831.900000000001</v>
      </c>
    </row>
    <row r="1419" spans="1:5" ht="22.5" thickTop="1" thickBot="1">
      <c r="A1419" s="106">
        <v>2118</v>
      </c>
      <c r="B1419" s="106" t="s">
        <v>6715</v>
      </c>
      <c r="C1419" s="106">
        <v>2028.1</v>
      </c>
      <c r="D1419" s="106" t="s">
        <v>4511</v>
      </c>
      <c r="E1419" s="89">
        <f t="shared" si="21"/>
        <v>3042.1499999999996</v>
      </c>
    </row>
    <row r="1420" spans="1:5" ht="22.5" thickTop="1" thickBot="1">
      <c r="A1420" s="106">
        <v>4572</v>
      </c>
      <c r="B1420" s="106" t="s">
        <v>5112</v>
      </c>
      <c r="C1420" s="106">
        <v>6653.6</v>
      </c>
      <c r="D1420" s="106" t="s">
        <v>2067</v>
      </c>
      <c r="E1420" s="89">
        <f t="shared" si="21"/>
        <v>9980.4000000000015</v>
      </c>
    </row>
    <row r="1421" spans="1:5" ht="22.5" thickTop="1" thickBot="1">
      <c r="A1421" s="106">
        <v>4571</v>
      </c>
      <c r="B1421" s="106" t="s">
        <v>6061</v>
      </c>
      <c r="C1421" s="106">
        <v>3992.6</v>
      </c>
      <c r="D1421" s="106" t="s">
        <v>2067</v>
      </c>
      <c r="E1421" s="89">
        <f t="shared" si="21"/>
        <v>5988.9</v>
      </c>
    </row>
    <row r="1422" spans="1:5" ht="22.5" thickTop="1" thickBot="1">
      <c r="A1422" s="106">
        <v>3783</v>
      </c>
      <c r="B1422" s="106" t="s">
        <v>2065</v>
      </c>
      <c r="C1422" s="106">
        <v>4652</v>
      </c>
      <c r="D1422" s="106" t="s">
        <v>2062</v>
      </c>
      <c r="E1422" s="89">
        <f t="shared" si="21"/>
        <v>6978</v>
      </c>
    </row>
    <row r="1423" spans="1:5" ht="22.5" thickTop="1" thickBot="1">
      <c r="A1423" s="106">
        <v>1702</v>
      </c>
      <c r="B1423" s="106" t="s">
        <v>4116</v>
      </c>
      <c r="C1423" s="106">
        <v>4940</v>
      </c>
      <c r="D1423" s="106" t="s">
        <v>1166</v>
      </c>
      <c r="E1423" s="89">
        <f t="shared" si="21"/>
        <v>7410</v>
      </c>
    </row>
    <row r="1424" spans="1:5" ht="22.5" thickTop="1" thickBot="1">
      <c r="A1424" s="106">
        <v>275</v>
      </c>
      <c r="B1424" s="106" t="s">
        <v>4117</v>
      </c>
      <c r="C1424" s="106">
        <v>4940</v>
      </c>
      <c r="D1424" s="106" t="s">
        <v>1166</v>
      </c>
      <c r="E1424" s="89">
        <f t="shared" si="21"/>
        <v>7410</v>
      </c>
    </row>
    <row r="1425" spans="1:5" ht="22.5" thickTop="1" thickBot="1">
      <c r="A1425" s="106">
        <v>3510</v>
      </c>
      <c r="B1425" s="106" t="s">
        <v>4661</v>
      </c>
      <c r="C1425" s="106">
        <v>3341.5</v>
      </c>
      <c r="D1425" s="106" t="s">
        <v>5176</v>
      </c>
      <c r="E1425" s="89">
        <f t="shared" si="21"/>
        <v>5012.25</v>
      </c>
    </row>
    <row r="1426" spans="1:5" ht="22.5" thickTop="1" thickBot="1">
      <c r="A1426" s="106">
        <v>3511</v>
      </c>
      <c r="B1426" s="106" t="s">
        <v>4662</v>
      </c>
      <c r="C1426" s="106">
        <v>3480.8</v>
      </c>
      <c r="D1426" s="106" t="s">
        <v>5176</v>
      </c>
      <c r="E1426" s="89">
        <f t="shared" si="21"/>
        <v>5221.2000000000007</v>
      </c>
    </row>
    <row r="1427" spans="1:5" ht="22.5" thickTop="1" thickBot="1">
      <c r="A1427" s="106">
        <v>3914</v>
      </c>
      <c r="B1427" s="106" t="s">
        <v>4663</v>
      </c>
      <c r="C1427" s="106">
        <v>4907.8999999999996</v>
      </c>
      <c r="D1427" s="106" t="s">
        <v>5176</v>
      </c>
      <c r="E1427" s="89">
        <f t="shared" si="21"/>
        <v>7361.8499999999995</v>
      </c>
    </row>
    <row r="1428" spans="1:5" ht="22.5" thickTop="1" thickBot="1">
      <c r="A1428" s="106">
        <v>1604</v>
      </c>
      <c r="B1428" s="106" t="s">
        <v>4664</v>
      </c>
      <c r="C1428" s="106">
        <v>3863.6</v>
      </c>
      <c r="D1428" s="106" t="s">
        <v>5176</v>
      </c>
      <c r="E1428" s="89">
        <f t="shared" si="21"/>
        <v>5795.4</v>
      </c>
    </row>
    <row r="1429" spans="1:5" ht="22.5" thickTop="1" thickBot="1">
      <c r="A1429" s="106">
        <v>4412</v>
      </c>
      <c r="B1429" s="106" t="s">
        <v>2516</v>
      </c>
      <c r="C1429" s="106">
        <v>5154.1000000000004</v>
      </c>
      <c r="D1429" s="106" t="s">
        <v>1674</v>
      </c>
      <c r="E1429" s="89">
        <f t="shared" si="21"/>
        <v>7731.1500000000005</v>
      </c>
    </row>
    <row r="1430" spans="1:5" ht="22.5" thickTop="1" thickBot="1">
      <c r="A1430" s="106">
        <v>4413</v>
      </c>
      <c r="B1430" s="106" t="s">
        <v>2517</v>
      </c>
      <c r="C1430" s="106">
        <v>6117.5</v>
      </c>
      <c r="D1430" s="106" t="s">
        <v>1674</v>
      </c>
      <c r="E1430" s="89">
        <f t="shared" si="21"/>
        <v>9176.25</v>
      </c>
    </row>
    <row r="1431" spans="1:5" ht="22.5" thickTop="1" thickBot="1">
      <c r="A1431" s="106">
        <v>4414</v>
      </c>
      <c r="B1431" s="106" t="s">
        <v>2518</v>
      </c>
      <c r="C1431" s="106">
        <v>3998.1</v>
      </c>
      <c r="D1431" s="106" t="s">
        <v>1674</v>
      </c>
      <c r="E1431" s="89">
        <f t="shared" si="21"/>
        <v>5997.15</v>
      </c>
    </row>
    <row r="1432" spans="1:5" ht="22.5" thickTop="1" thickBot="1">
      <c r="A1432" s="106">
        <v>4415</v>
      </c>
      <c r="B1432" s="106" t="s">
        <v>2519</v>
      </c>
      <c r="C1432" s="106">
        <v>4624.3</v>
      </c>
      <c r="D1432" s="106" t="s">
        <v>1674</v>
      </c>
      <c r="E1432" s="89">
        <f t="shared" ref="E1432:E1495" si="22">C1432*$E$23+C1432</f>
        <v>6936.4500000000007</v>
      </c>
    </row>
    <row r="1433" spans="1:5" ht="22.5" thickTop="1" thickBot="1">
      <c r="A1433" s="106">
        <v>4416</v>
      </c>
      <c r="B1433" s="106" t="s">
        <v>2520</v>
      </c>
      <c r="C1433" s="106">
        <v>6165.7</v>
      </c>
      <c r="D1433" s="106" t="s">
        <v>1674</v>
      </c>
      <c r="E1433" s="89">
        <f t="shared" si="22"/>
        <v>9248.5499999999993</v>
      </c>
    </row>
    <row r="1434" spans="1:5" ht="21" customHeight="1" thickTop="1" thickBot="1">
      <c r="A1434" s="106">
        <v>4417</v>
      </c>
      <c r="B1434" s="106" t="s">
        <v>2521</v>
      </c>
      <c r="C1434" s="106">
        <v>5924.9</v>
      </c>
      <c r="D1434" s="106" t="s">
        <v>1674</v>
      </c>
      <c r="E1434" s="89">
        <f t="shared" si="22"/>
        <v>8887.3499999999985</v>
      </c>
    </row>
    <row r="1435" spans="1:5" ht="22.5" thickTop="1" thickBot="1">
      <c r="A1435" s="106">
        <v>4418</v>
      </c>
      <c r="B1435" s="106" t="s">
        <v>2522</v>
      </c>
      <c r="C1435" s="106">
        <v>7080.9</v>
      </c>
      <c r="D1435" s="106" t="s">
        <v>1674</v>
      </c>
      <c r="E1435" s="89">
        <f t="shared" si="22"/>
        <v>10621.349999999999</v>
      </c>
    </row>
    <row r="1436" spans="1:5" ht="22.5" thickTop="1" thickBot="1">
      <c r="A1436" s="106">
        <v>4419</v>
      </c>
      <c r="B1436" s="106" t="s">
        <v>2523</v>
      </c>
      <c r="C1436" s="106">
        <v>9200.4</v>
      </c>
      <c r="D1436" s="106" t="s">
        <v>1674</v>
      </c>
      <c r="E1436" s="89">
        <f t="shared" si="22"/>
        <v>13800.599999999999</v>
      </c>
    </row>
    <row r="1437" spans="1:5" ht="22.5" thickTop="1" thickBot="1">
      <c r="A1437" s="106">
        <v>4420</v>
      </c>
      <c r="B1437" s="106" t="s">
        <v>2524</v>
      </c>
      <c r="C1437" s="106">
        <v>5250.5</v>
      </c>
      <c r="D1437" s="106" t="s">
        <v>1674</v>
      </c>
      <c r="E1437" s="89">
        <f t="shared" si="22"/>
        <v>7875.75</v>
      </c>
    </row>
    <row r="1438" spans="1:5" ht="22.5" thickTop="1" thickBot="1">
      <c r="A1438" s="106">
        <v>4421</v>
      </c>
      <c r="B1438" s="106" t="s">
        <v>2525</v>
      </c>
      <c r="C1438" s="106">
        <v>6551.1</v>
      </c>
      <c r="D1438" s="106" t="s">
        <v>1674</v>
      </c>
      <c r="E1438" s="89">
        <f t="shared" si="22"/>
        <v>9826.6500000000015</v>
      </c>
    </row>
    <row r="1439" spans="1:5" ht="22.5" thickTop="1" thickBot="1">
      <c r="A1439" s="106">
        <v>4422</v>
      </c>
      <c r="B1439" s="106" t="s">
        <v>2526</v>
      </c>
      <c r="C1439" s="106">
        <v>8815</v>
      </c>
      <c r="D1439" s="106" t="s">
        <v>1674</v>
      </c>
      <c r="E1439" s="89">
        <f t="shared" si="22"/>
        <v>13222.5</v>
      </c>
    </row>
    <row r="1440" spans="1:5" ht="22.5" thickTop="1" thickBot="1">
      <c r="A1440" s="106">
        <v>4423</v>
      </c>
      <c r="B1440" s="106" t="s">
        <v>2527</v>
      </c>
      <c r="C1440" s="106">
        <v>11175.3</v>
      </c>
      <c r="D1440" s="106" t="s">
        <v>1674</v>
      </c>
      <c r="E1440" s="89">
        <f t="shared" si="22"/>
        <v>16762.949999999997</v>
      </c>
    </row>
    <row r="1441" spans="1:5" ht="22.5" thickTop="1" thickBot="1">
      <c r="A1441" s="106">
        <v>4918</v>
      </c>
      <c r="B1441" s="106" t="s">
        <v>4450</v>
      </c>
      <c r="C1441" s="106">
        <v>7465.9</v>
      </c>
      <c r="D1441" s="106" t="s">
        <v>3060</v>
      </c>
      <c r="E1441" s="89">
        <f t="shared" si="22"/>
        <v>11198.849999999999</v>
      </c>
    </row>
    <row r="1442" spans="1:5" ht="22.5" thickTop="1" thickBot="1">
      <c r="A1442" s="106">
        <v>4919</v>
      </c>
      <c r="B1442" s="106" t="s">
        <v>4451</v>
      </c>
      <c r="C1442" s="106">
        <v>8221.7000000000007</v>
      </c>
      <c r="D1442" s="106" t="s">
        <v>3060</v>
      </c>
      <c r="E1442" s="89">
        <f t="shared" si="22"/>
        <v>12332.550000000001</v>
      </c>
    </row>
    <row r="1443" spans="1:5" ht="22.5" thickTop="1" thickBot="1">
      <c r="A1443" s="106">
        <v>4920</v>
      </c>
      <c r="B1443" s="106" t="s">
        <v>4452</v>
      </c>
      <c r="C1443" s="106">
        <v>10666.1</v>
      </c>
      <c r="D1443" s="106" t="s">
        <v>3060</v>
      </c>
      <c r="E1443" s="89">
        <f t="shared" si="22"/>
        <v>15999.150000000001</v>
      </c>
    </row>
    <row r="1444" spans="1:5" ht="22.5" thickTop="1" thickBot="1">
      <c r="A1444" s="106">
        <v>2183</v>
      </c>
      <c r="B1444" s="106" t="s">
        <v>4701</v>
      </c>
      <c r="C1444" s="106">
        <v>5530.8</v>
      </c>
      <c r="D1444" s="106" t="s">
        <v>2802</v>
      </c>
      <c r="E1444" s="89">
        <f t="shared" si="22"/>
        <v>8296.2000000000007</v>
      </c>
    </row>
    <row r="1445" spans="1:5" ht="22.5" thickTop="1" thickBot="1">
      <c r="A1445" s="106">
        <v>4655</v>
      </c>
      <c r="B1445" s="106" t="s">
        <v>2825</v>
      </c>
      <c r="C1445" s="106">
        <v>5530.8</v>
      </c>
      <c r="D1445" s="106" t="s">
        <v>2802</v>
      </c>
      <c r="E1445" s="89">
        <f t="shared" si="22"/>
        <v>8296.2000000000007</v>
      </c>
    </row>
    <row r="1446" spans="1:5" ht="22.5" thickTop="1" thickBot="1">
      <c r="A1446" s="106">
        <v>4865</v>
      </c>
      <c r="B1446" s="106" t="s">
        <v>3033</v>
      </c>
      <c r="C1446" s="106">
        <v>5530.8</v>
      </c>
      <c r="D1446" s="106" t="s">
        <v>2802</v>
      </c>
      <c r="E1446" s="89">
        <f t="shared" si="22"/>
        <v>8296.2000000000007</v>
      </c>
    </row>
    <row r="1447" spans="1:5" ht="22.5" thickTop="1" thickBot="1">
      <c r="A1447" s="106">
        <v>4656</v>
      </c>
      <c r="B1447" s="106" t="s">
        <v>2826</v>
      </c>
      <c r="C1447" s="106">
        <v>5530.8</v>
      </c>
      <c r="D1447" s="106" t="s">
        <v>2802</v>
      </c>
      <c r="E1447" s="89">
        <f t="shared" si="22"/>
        <v>8296.2000000000007</v>
      </c>
    </row>
    <row r="1448" spans="1:5" ht="22.5" thickTop="1" thickBot="1">
      <c r="A1448" s="106">
        <v>4866</v>
      </c>
      <c r="B1448" s="106" t="s">
        <v>3034</v>
      </c>
      <c r="C1448" s="106">
        <v>5309.6</v>
      </c>
      <c r="D1448" s="106" t="s">
        <v>2802</v>
      </c>
      <c r="E1448" s="89">
        <f t="shared" si="22"/>
        <v>7964.4000000000005</v>
      </c>
    </row>
    <row r="1449" spans="1:5" ht="22.5" thickTop="1" thickBot="1">
      <c r="A1449" s="106">
        <v>4858</v>
      </c>
      <c r="B1449" s="106" t="s">
        <v>3026</v>
      </c>
      <c r="C1449" s="106">
        <v>5309.6</v>
      </c>
      <c r="D1449" s="106" t="s">
        <v>2802</v>
      </c>
      <c r="E1449" s="89">
        <f t="shared" si="22"/>
        <v>7964.4000000000005</v>
      </c>
    </row>
    <row r="1450" spans="1:5" ht="22.5" thickTop="1" thickBot="1">
      <c r="A1450" s="106">
        <v>4867</v>
      </c>
      <c r="B1450" s="106" t="s">
        <v>3035</v>
      </c>
      <c r="C1450" s="106">
        <v>5309.6</v>
      </c>
      <c r="D1450" s="106" t="s">
        <v>2802</v>
      </c>
      <c r="E1450" s="89">
        <f t="shared" si="22"/>
        <v>7964.4000000000005</v>
      </c>
    </row>
    <row r="1451" spans="1:5" ht="22.5" thickTop="1" thickBot="1">
      <c r="A1451" s="106">
        <v>4859</v>
      </c>
      <c r="B1451" s="106" t="s">
        <v>3027</v>
      </c>
      <c r="C1451" s="106">
        <v>5309.6</v>
      </c>
      <c r="D1451" s="106" t="s">
        <v>2802</v>
      </c>
      <c r="E1451" s="89">
        <f t="shared" si="22"/>
        <v>7964.4000000000005</v>
      </c>
    </row>
    <row r="1452" spans="1:5" ht="22.5" thickTop="1" thickBot="1">
      <c r="A1452" s="106">
        <v>4868</v>
      </c>
      <c r="B1452" s="106" t="s">
        <v>3036</v>
      </c>
      <c r="C1452" s="106">
        <v>5309.6</v>
      </c>
      <c r="D1452" s="106" t="s">
        <v>2802</v>
      </c>
      <c r="E1452" s="89">
        <f t="shared" si="22"/>
        <v>7964.4000000000005</v>
      </c>
    </row>
    <row r="1453" spans="1:5" ht="22.5" thickTop="1" thickBot="1">
      <c r="A1453" s="106">
        <v>4860</v>
      </c>
      <c r="B1453" s="106" t="s">
        <v>3028</v>
      </c>
      <c r="C1453" s="106">
        <v>5309.6</v>
      </c>
      <c r="D1453" s="106" t="s">
        <v>2802</v>
      </c>
      <c r="E1453" s="89">
        <f t="shared" si="22"/>
        <v>7964.4000000000005</v>
      </c>
    </row>
    <row r="1454" spans="1:5" ht="22.5" thickTop="1" thickBot="1">
      <c r="A1454" s="106">
        <v>5249</v>
      </c>
      <c r="B1454" s="106" t="s">
        <v>6596</v>
      </c>
      <c r="C1454" s="106">
        <v>4940.8</v>
      </c>
      <c r="D1454" s="106" t="s">
        <v>2802</v>
      </c>
      <c r="E1454" s="89">
        <f t="shared" si="22"/>
        <v>7411.2000000000007</v>
      </c>
    </row>
    <row r="1455" spans="1:5" ht="22.5" thickTop="1" thickBot="1">
      <c r="A1455" s="106">
        <v>4905</v>
      </c>
      <c r="B1455" s="106" t="s">
        <v>5223</v>
      </c>
      <c r="C1455" s="106">
        <v>4940.8</v>
      </c>
      <c r="D1455" s="106" t="s">
        <v>2802</v>
      </c>
      <c r="E1455" s="89">
        <f t="shared" si="22"/>
        <v>7411.2000000000007</v>
      </c>
    </row>
    <row r="1456" spans="1:5" ht="22.5" thickTop="1" thickBot="1">
      <c r="A1456" s="106">
        <v>5250</v>
      </c>
      <c r="B1456" s="106" t="s">
        <v>6597</v>
      </c>
      <c r="C1456" s="106">
        <v>4940.8</v>
      </c>
      <c r="D1456" s="106" t="s">
        <v>2802</v>
      </c>
      <c r="E1456" s="89">
        <f t="shared" si="22"/>
        <v>7411.2000000000007</v>
      </c>
    </row>
    <row r="1457" spans="1:5" ht="22.5" thickTop="1" thickBot="1">
      <c r="A1457" s="106">
        <v>4861</v>
      </c>
      <c r="B1457" s="106" t="s">
        <v>3029</v>
      </c>
      <c r="C1457" s="106">
        <v>4940.8</v>
      </c>
      <c r="D1457" s="106" t="s">
        <v>2802</v>
      </c>
      <c r="E1457" s="89">
        <f t="shared" si="22"/>
        <v>7411.2000000000007</v>
      </c>
    </row>
    <row r="1458" spans="1:5" ht="22.5" thickTop="1" thickBot="1">
      <c r="A1458" s="106">
        <v>4856</v>
      </c>
      <c r="B1458" s="106" t="s">
        <v>5456</v>
      </c>
      <c r="C1458" s="106">
        <v>4055.9</v>
      </c>
      <c r="D1458" s="106" t="s">
        <v>2802</v>
      </c>
      <c r="E1458" s="89">
        <f t="shared" si="22"/>
        <v>6083.85</v>
      </c>
    </row>
    <row r="1459" spans="1:5" ht="22.5" thickTop="1" thickBot="1">
      <c r="A1459" s="106">
        <v>4596</v>
      </c>
      <c r="B1459" s="106" t="s">
        <v>2808</v>
      </c>
      <c r="C1459" s="106">
        <v>5973.2</v>
      </c>
      <c r="D1459" s="106" t="s">
        <v>2802</v>
      </c>
      <c r="E1459" s="89">
        <f t="shared" si="22"/>
        <v>8959.7999999999993</v>
      </c>
    </row>
    <row r="1460" spans="1:5" ht="22.5" thickTop="1" thickBot="1">
      <c r="A1460" s="106">
        <v>4862</v>
      </c>
      <c r="B1460" s="106" t="s">
        <v>3030</v>
      </c>
      <c r="C1460" s="106">
        <v>5973.2</v>
      </c>
      <c r="D1460" s="106" t="s">
        <v>2802</v>
      </c>
      <c r="E1460" s="89">
        <f t="shared" si="22"/>
        <v>8959.7999999999993</v>
      </c>
    </row>
    <row r="1461" spans="1:5" ht="22.5" thickTop="1" thickBot="1">
      <c r="A1461" s="106">
        <v>4597</v>
      </c>
      <c r="B1461" s="106" t="s">
        <v>2809</v>
      </c>
      <c r="C1461" s="106">
        <v>5973.2</v>
      </c>
      <c r="D1461" s="106" t="s">
        <v>2802</v>
      </c>
      <c r="E1461" s="89">
        <f t="shared" si="22"/>
        <v>8959.7999999999993</v>
      </c>
    </row>
    <row r="1462" spans="1:5" ht="22.5" thickTop="1" thickBot="1">
      <c r="A1462" s="106">
        <v>2189</v>
      </c>
      <c r="B1462" s="106" t="s">
        <v>4705</v>
      </c>
      <c r="C1462" s="106">
        <v>5973.2</v>
      </c>
      <c r="D1462" s="106" t="s">
        <v>2802</v>
      </c>
      <c r="E1462" s="89">
        <f t="shared" si="22"/>
        <v>8959.7999999999993</v>
      </c>
    </row>
    <row r="1463" spans="1:5" ht="22.5" thickTop="1" thickBot="1">
      <c r="A1463" s="106">
        <v>4598</v>
      </c>
      <c r="B1463" s="106" t="s">
        <v>2810</v>
      </c>
      <c r="C1463" s="106">
        <v>5973.2</v>
      </c>
      <c r="D1463" s="106" t="s">
        <v>2802</v>
      </c>
      <c r="E1463" s="89">
        <f t="shared" si="22"/>
        <v>8959.7999999999993</v>
      </c>
    </row>
    <row r="1464" spans="1:5" ht="22.5" thickTop="1" thickBot="1">
      <c r="A1464" s="106">
        <v>2953</v>
      </c>
      <c r="B1464" s="106" t="s">
        <v>5224</v>
      </c>
      <c r="C1464" s="106">
        <v>5752</v>
      </c>
      <c r="D1464" s="106" t="s">
        <v>2802</v>
      </c>
      <c r="E1464" s="89">
        <f t="shared" si="22"/>
        <v>8628</v>
      </c>
    </row>
    <row r="1465" spans="1:5" ht="22.5" thickTop="1" thickBot="1">
      <c r="A1465" s="106">
        <v>4599</v>
      </c>
      <c r="B1465" s="106" t="s">
        <v>2811</v>
      </c>
      <c r="C1465" s="106">
        <v>5752</v>
      </c>
      <c r="D1465" s="106" t="s">
        <v>2802</v>
      </c>
      <c r="E1465" s="89">
        <f t="shared" si="22"/>
        <v>8628</v>
      </c>
    </row>
    <row r="1466" spans="1:5" ht="22.5" thickTop="1" thickBot="1">
      <c r="A1466" s="106">
        <v>4863</v>
      </c>
      <c r="B1466" s="106" t="s">
        <v>3031</v>
      </c>
      <c r="C1466" s="106">
        <v>5752</v>
      </c>
      <c r="D1466" s="106" t="s">
        <v>2802</v>
      </c>
      <c r="E1466" s="89">
        <f t="shared" si="22"/>
        <v>8628</v>
      </c>
    </row>
    <row r="1467" spans="1:5" ht="22.5" thickTop="1" thickBot="1">
      <c r="A1467" s="106">
        <v>4600</v>
      </c>
      <c r="B1467" s="106" t="s">
        <v>2812</v>
      </c>
      <c r="C1467" s="106">
        <v>5752</v>
      </c>
      <c r="D1467" s="106" t="s">
        <v>2802</v>
      </c>
      <c r="E1467" s="89">
        <f t="shared" si="22"/>
        <v>8628</v>
      </c>
    </row>
    <row r="1468" spans="1:5" ht="22.5" thickTop="1" thickBot="1">
      <c r="A1468" s="106">
        <v>4864</v>
      </c>
      <c r="B1468" s="106" t="s">
        <v>3032</v>
      </c>
      <c r="C1468" s="106">
        <v>5752</v>
      </c>
      <c r="D1468" s="106" t="s">
        <v>2802</v>
      </c>
      <c r="E1468" s="89">
        <f t="shared" si="22"/>
        <v>8628</v>
      </c>
    </row>
    <row r="1469" spans="1:5" ht="22.5" thickTop="1" thickBot="1">
      <c r="A1469" s="106">
        <v>4601</v>
      </c>
      <c r="B1469" s="106" t="s">
        <v>2813</v>
      </c>
      <c r="C1469" s="106">
        <v>5752</v>
      </c>
      <c r="D1469" s="106" t="s">
        <v>2802</v>
      </c>
      <c r="E1469" s="89">
        <f t="shared" si="22"/>
        <v>8628</v>
      </c>
    </row>
    <row r="1470" spans="1:5" ht="22.5" thickTop="1" thickBot="1">
      <c r="A1470" s="106">
        <v>339</v>
      </c>
      <c r="B1470" s="106" t="s">
        <v>3705</v>
      </c>
      <c r="C1470" s="106">
        <v>5752</v>
      </c>
      <c r="D1470" s="106" t="s">
        <v>2802</v>
      </c>
      <c r="E1470" s="89">
        <f t="shared" si="22"/>
        <v>8628</v>
      </c>
    </row>
    <row r="1471" spans="1:5" ht="22.5" thickTop="1" thickBot="1">
      <c r="A1471" s="106">
        <v>3502</v>
      </c>
      <c r="B1471" s="106" t="s">
        <v>2803</v>
      </c>
      <c r="C1471" s="106">
        <v>3640.6</v>
      </c>
      <c r="D1471" s="106" t="s">
        <v>2802</v>
      </c>
      <c r="E1471" s="89">
        <f t="shared" si="22"/>
        <v>5460.9</v>
      </c>
    </row>
    <row r="1472" spans="1:5" ht="22.5" thickTop="1" thickBot="1">
      <c r="A1472" s="106">
        <v>3503</v>
      </c>
      <c r="B1472" s="106" t="s">
        <v>2832</v>
      </c>
      <c r="C1472" s="106">
        <v>3533.5</v>
      </c>
      <c r="D1472" s="106" t="s">
        <v>2802</v>
      </c>
      <c r="E1472" s="89">
        <f t="shared" si="22"/>
        <v>5300.25</v>
      </c>
    </row>
    <row r="1473" spans="1:5" ht="22.5" thickTop="1" thickBot="1">
      <c r="A1473" s="106">
        <v>3504</v>
      </c>
      <c r="B1473" s="106" t="s">
        <v>6279</v>
      </c>
      <c r="C1473" s="106">
        <v>3248</v>
      </c>
      <c r="D1473" s="106" t="s">
        <v>2802</v>
      </c>
      <c r="E1473" s="89">
        <f t="shared" si="22"/>
        <v>4872</v>
      </c>
    </row>
    <row r="1474" spans="1:5" ht="21.75" customHeight="1" thickTop="1" thickBot="1">
      <c r="A1474" s="106">
        <v>3505</v>
      </c>
      <c r="B1474" s="106" t="s">
        <v>6280</v>
      </c>
      <c r="C1474" s="106">
        <v>3140.9</v>
      </c>
      <c r="D1474" s="106" t="s">
        <v>2802</v>
      </c>
      <c r="E1474" s="89">
        <f t="shared" si="22"/>
        <v>4711.3500000000004</v>
      </c>
    </row>
    <row r="1475" spans="1:5" ht="22.5" thickTop="1" thickBot="1">
      <c r="A1475" s="106">
        <v>3506</v>
      </c>
      <c r="B1475" s="106" t="s">
        <v>2833</v>
      </c>
      <c r="C1475" s="106">
        <v>3140.9</v>
      </c>
      <c r="D1475" s="106" t="s">
        <v>2802</v>
      </c>
      <c r="E1475" s="89">
        <f t="shared" si="22"/>
        <v>4711.3500000000004</v>
      </c>
    </row>
    <row r="1476" spans="1:5" ht="22.5" thickTop="1" thickBot="1">
      <c r="A1476" s="106">
        <v>4580</v>
      </c>
      <c r="B1476" s="106" t="s">
        <v>2834</v>
      </c>
      <c r="C1476" s="106">
        <v>3140.9</v>
      </c>
      <c r="D1476" s="106" t="s">
        <v>2802</v>
      </c>
      <c r="E1476" s="89">
        <f t="shared" si="22"/>
        <v>4711.3500000000004</v>
      </c>
    </row>
    <row r="1477" spans="1:5" ht="22.5" thickTop="1" thickBot="1">
      <c r="A1477" s="106">
        <v>4581</v>
      </c>
      <c r="B1477" s="106" t="s">
        <v>2835</v>
      </c>
      <c r="C1477" s="106">
        <v>3140.9</v>
      </c>
      <c r="D1477" s="106" t="s">
        <v>2802</v>
      </c>
      <c r="E1477" s="89">
        <f t="shared" si="22"/>
        <v>4711.3500000000004</v>
      </c>
    </row>
    <row r="1478" spans="1:5" ht="22.5" thickTop="1" thickBot="1">
      <c r="A1478" s="106">
        <v>4582</v>
      </c>
      <c r="B1478" s="106" t="s">
        <v>2836</v>
      </c>
      <c r="C1478" s="106">
        <v>3140.9</v>
      </c>
      <c r="D1478" s="106" t="s">
        <v>2802</v>
      </c>
      <c r="E1478" s="89">
        <f t="shared" si="22"/>
        <v>4711.3500000000004</v>
      </c>
    </row>
    <row r="1479" spans="1:5" ht="22.5" thickTop="1" thickBot="1">
      <c r="A1479" s="106">
        <v>4583</v>
      </c>
      <c r="B1479" s="106" t="s">
        <v>2837</v>
      </c>
      <c r="C1479" s="106">
        <v>3140.9</v>
      </c>
      <c r="D1479" s="106" t="s">
        <v>2802</v>
      </c>
      <c r="E1479" s="89">
        <f t="shared" si="22"/>
        <v>4711.3500000000004</v>
      </c>
    </row>
    <row r="1480" spans="1:5" ht="22.5" thickTop="1" thickBot="1">
      <c r="A1480" s="106">
        <v>4584</v>
      </c>
      <c r="B1480" s="106" t="s">
        <v>2838</v>
      </c>
      <c r="C1480" s="106">
        <v>3140.9</v>
      </c>
      <c r="D1480" s="106" t="s">
        <v>2802</v>
      </c>
      <c r="E1480" s="89">
        <f t="shared" si="22"/>
        <v>4711.3500000000004</v>
      </c>
    </row>
    <row r="1481" spans="1:5" ht="22.5" thickTop="1" thickBot="1">
      <c r="A1481" s="106">
        <v>4585</v>
      </c>
      <c r="B1481" s="106" t="s">
        <v>2839</v>
      </c>
      <c r="C1481" s="106">
        <v>3140.9</v>
      </c>
      <c r="D1481" s="106" t="s">
        <v>2802</v>
      </c>
      <c r="E1481" s="89">
        <f t="shared" si="22"/>
        <v>4711.3500000000004</v>
      </c>
    </row>
    <row r="1482" spans="1:5" ht="22.5" thickTop="1" thickBot="1">
      <c r="A1482" s="106">
        <v>2152</v>
      </c>
      <c r="B1482" s="106" t="s">
        <v>4518</v>
      </c>
      <c r="C1482" s="106">
        <v>1386.3</v>
      </c>
      <c r="D1482" s="106" t="s">
        <v>1983</v>
      </c>
      <c r="E1482" s="89">
        <f t="shared" si="22"/>
        <v>2079.4499999999998</v>
      </c>
    </row>
    <row r="1483" spans="1:5" ht="22.5" thickTop="1" thickBot="1">
      <c r="A1483" s="106">
        <v>2153</v>
      </c>
      <c r="B1483" s="106" t="s">
        <v>4519</v>
      </c>
      <c r="C1483" s="106">
        <v>1535.9</v>
      </c>
      <c r="D1483" s="106" t="s">
        <v>1983</v>
      </c>
      <c r="E1483" s="89">
        <f t="shared" si="22"/>
        <v>2303.8500000000004</v>
      </c>
    </row>
    <row r="1484" spans="1:5" ht="22.5" thickTop="1" thickBot="1">
      <c r="A1484" s="106">
        <v>4586</v>
      </c>
      <c r="B1484" s="106" t="s">
        <v>2840</v>
      </c>
      <c r="C1484" s="106">
        <v>5420.2</v>
      </c>
      <c r="D1484" s="106" t="s">
        <v>2802</v>
      </c>
      <c r="E1484" s="89">
        <f t="shared" si="22"/>
        <v>8130.2999999999993</v>
      </c>
    </row>
    <row r="1485" spans="1:5" ht="21" customHeight="1" thickTop="1" thickBot="1">
      <c r="A1485" s="106">
        <v>4587</v>
      </c>
      <c r="B1485" s="106" t="s">
        <v>2841</v>
      </c>
      <c r="C1485" s="106">
        <v>5014.6000000000004</v>
      </c>
      <c r="D1485" s="106" t="s">
        <v>2802</v>
      </c>
      <c r="E1485" s="89">
        <f t="shared" si="22"/>
        <v>7521.9000000000005</v>
      </c>
    </row>
    <row r="1486" spans="1:5" ht="22.5" thickTop="1" thickBot="1">
      <c r="A1486" s="106">
        <v>4588</v>
      </c>
      <c r="B1486" s="106" t="s">
        <v>2842</v>
      </c>
      <c r="C1486" s="106">
        <v>4940.8</v>
      </c>
      <c r="D1486" s="106" t="s">
        <v>2802</v>
      </c>
      <c r="E1486" s="89">
        <f t="shared" si="22"/>
        <v>7411.2000000000007</v>
      </c>
    </row>
    <row r="1487" spans="1:5" ht="22.5" thickTop="1" thickBot="1">
      <c r="A1487" s="106">
        <v>4589</v>
      </c>
      <c r="B1487" s="106" t="s">
        <v>2843</v>
      </c>
      <c r="C1487" s="106">
        <v>4498.3999999999996</v>
      </c>
      <c r="D1487" s="106" t="s">
        <v>2802</v>
      </c>
      <c r="E1487" s="89">
        <f t="shared" si="22"/>
        <v>6747.5999999999995</v>
      </c>
    </row>
    <row r="1488" spans="1:5" ht="22.5" thickTop="1" thickBot="1">
      <c r="A1488" s="106">
        <v>4590</v>
      </c>
      <c r="B1488" s="106" t="s">
        <v>2844</v>
      </c>
      <c r="C1488" s="106">
        <v>4350.8999999999996</v>
      </c>
      <c r="D1488" s="106" t="s">
        <v>2802</v>
      </c>
      <c r="E1488" s="89">
        <f t="shared" si="22"/>
        <v>6526.3499999999995</v>
      </c>
    </row>
    <row r="1489" spans="1:5" ht="22.5" thickTop="1" thickBot="1">
      <c r="A1489" s="106">
        <v>4591</v>
      </c>
      <c r="B1489" s="106" t="s">
        <v>2845</v>
      </c>
      <c r="C1489" s="106">
        <v>4350.8999999999996</v>
      </c>
      <c r="D1489" s="106" t="s">
        <v>2802</v>
      </c>
      <c r="E1489" s="89">
        <f t="shared" si="22"/>
        <v>6526.3499999999995</v>
      </c>
    </row>
    <row r="1490" spans="1:5" ht="22.5" thickTop="1" thickBot="1">
      <c r="A1490" s="106">
        <v>4592</v>
      </c>
      <c r="B1490" s="106" t="s">
        <v>2846</v>
      </c>
      <c r="C1490" s="106">
        <v>4350.8999999999996</v>
      </c>
      <c r="D1490" s="106" t="s">
        <v>2802</v>
      </c>
      <c r="E1490" s="89">
        <f t="shared" si="22"/>
        <v>6526.3499999999995</v>
      </c>
    </row>
    <row r="1491" spans="1:5" ht="22.5" thickTop="1" thickBot="1">
      <c r="A1491" s="106">
        <v>4593</v>
      </c>
      <c r="B1491" s="106" t="s">
        <v>2847</v>
      </c>
      <c r="C1491" s="106">
        <v>4350.8999999999996</v>
      </c>
      <c r="D1491" s="106" t="s">
        <v>2802</v>
      </c>
      <c r="E1491" s="89">
        <f t="shared" si="22"/>
        <v>6526.3499999999995</v>
      </c>
    </row>
    <row r="1492" spans="1:5" ht="22.5" thickTop="1" thickBot="1">
      <c r="A1492" s="106">
        <v>4594</v>
      </c>
      <c r="B1492" s="106" t="s">
        <v>2848</v>
      </c>
      <c r="C1492" s="106">
        <v>4424.6000000000004</v>
      </c>
      <c r="D1492" s="106" t="s">
        <v>2802</v>
      </c>
      <c r="E1492" s="89">
        <f t="shared" si="22"/>
        <v>6636.9000000000005</v>
      </c>
    </row>
    <row r="1493" spans="1:5" ht="22.5" thickTop="1" thickBot="1">
      <c r="A1493" s="106">
        <v>2671</v>
      </c>
      <c r="B1493" s="106" t="s">
        <v>6073</v>
      </c>
      <c r="C1493" s="106">
        <v>488.4</v>
      </c>
      <c r="D1493" s="106" t="s">
        <v>1093</v>
      </c>
      <c r="E1493" s="89">
        <f t="shared" si="22"/>
        <v>732.59999999999991</v>
      </c>
    </row>
    <row r="1494" spans="1:5" ht="22.5" thickTop="1" thickBot="1">
      <c r="A1494" s="106">
        <v>847</v>
      </c>
      <c r="B1494" s="106" t="s">
        <v>6074</v>
      </c>
      <c r="C1494" s="106">
        <v>671.1</v>
      </c>
      <c r="D1494" s="106" t="s">
        <v>1093</v>
      </c>
      <c r="E1494" s="89">
        <f t="shared" si="22"/>
        <v>1006.6500000000001</v>
      </c>
    </row>
    <row r="1495" spans="1:5" ht="22.5" thickTop="1" thickBot="1">
      <c r="A1495" s="106">
        <v>848</v>
      </c>
      <c r="B1495" s="106" t="s">
        <v>6075</v>
      </c>
      <c r="C1495" s="106">
        <v>768.9</v>
      </c>
      <c r="D1495" s="106" t="s">
        <v>1093</v>
      </c>
      <c r="E1495" s="89">
        <f t="shared" si="22"/>
        <v>1153.3499999999999</v>
      </c>
    </row>
    <row r="1496" spans="1:5" ht="22.5" thickTop="1" thickBot="1">
      <c r="A1496" s="106">
        <v>849</v>
      </c>
      <c r="B1496" s="106" t="s">
        <v>6076</v>
      </c>
      <c r="C1496" s="106">
        <v>1238</v>
      </c>
      <c r="D1496" s="106" t="s">
        <v>1093</v>
      </c>
      <c r="E1496" s="89">
        <f t="shared" ref="E1496:E1559" si="23">C1496*$E$23+C1496</f>
        <v>1857</v>
      </c>
    </row>
    <row r="1497" spans="1:5" ht="22.5" thickTop="1" thickBot="1">
      <c r="A1497" s="106">
        <v>850</v>
      </c>
      <c r="B1497" s="106" t="s">
        <v>6070</v>
      </c>
      <c r="C1497" s="106">
        <v>2318.1999999999998</v>
      </c>
      <c r="D1497" s="106" t="s">
        <v>1093</v>
      </c>
      <c r="E1497" s="89">
        <f t="shared" si="23"/>
        <v>3477.2999999999997</v>
      </c>
    </row>
    <row r="1498" spans="1:5" ht="22.5" thickTop="1" thickBot="1">
      <c r="A1498" s="106">
        <v>851</v>
      </c>
      <c r="B1498" s="106" t="s">
        <v>6071</v>
      </c>
      <c r="C1498" s="106">
        <v>3426.5</v>
      </c>
      <c r="D1498" s="106" t="s">
        <v>1093</v>
      </c>
      <c r="E1498" s="89">
        <f t="shared" si="23"/>
        <v>5139.75</v>
      </c>
    </row>
    <row r="1499" spans="1:5" ht="22.5" thickTop="1" thickBot="1">
      <c r="A1499" s="106">
        <v>852</v>
      </c>
      <c r="B1499" s="106" t="s">
        <v>6072</v>
      </c>
      <c r="C1499" s="106">
        <v>4792.8</v>
      </c>
      <c r="D1499" s="106" t="s">
        <v>1093</v>
      </c>
      <c r="E1499" s="89">
        <f t="shared" si="23"/>
        <v>7189.2000000000007</v>
      </c>
    </row>
    <row r="1500" spans="1:5" ht="22.5" thickTop="1" thickBot="1">
      <c r="A1500" s="106">
        <v>1393</v>
      </c>
      <c r="B1500" s="106" t="s">
        <v>1555</v>
      </c>
      <c r="C1500" s="106" t="e">
        <v>#N/A</v>
      </c>
      <c r="D1500" s="106" t="s">
        <v>1093</v>
      </c>
      <c r="E1500" s="89" t="e">
        <f t="shared" si="23"/>
        <v>#N/A</v>
      </c>
    </row>
    <row r="1501" spans="1:5" ht="22.5" thickTop="1" thickBot="1">
      <c r="A1501" s="106">
        <v>346</v>
      </c>
      <c r="B1501" s="106" t="s">
        <v>4590</v>
      </c>
      <c r="C1501" s="106">
        <v>440.6</v>
      </c>
      <c r="D1501" s="106" t="s">
        <v>4445</v>
      </c>
      <c r="E1501" s="89">
        <f t="shared" si="23"/>
        <v>660.90000000000009</v>
      </c>
    </row>
    <row r="1502" spans="1:5" ht="22.5" thickTop="1" thickBot="1">
      <c r="A1502" s="106">
        <v>2557</v>
      </c>
      <c r="B1502" s="106" t="s">
        <v>4957</v>
      </c>
      <c r="C1502" s="106">
        <v>125</v>
      </c>
      <c r="D1502" s="106" t="s">
        <v>4445</v>
      </c>
      <c r="E1502" s="89">
        <f t="shared" si="23"/>
        <v>187.5</v>
      </c>
    </row>
    <row r="1503" spans="1:5" ht="22.5" thickTop="1" thickBot="1">
      <c r="A1503" s="106">
        <v>1221</v>
      </c>
      <c r="B1503" s="106" t="s">
        <v>4591</v>
      </c>
      <c r="C1503" s="106">
        <v>192.1</v>
      </c>
      <c r="D1503" s="106" t="s">
        <v>4445</v>
      </c>
      <c r="E1503" s="89">
        <f t="shared" si="23"/>
        <v>288.14999999999998</v>
      </c>
    </row>
    <row r="1504" spans="1:5" ht="22.5" thickTop="1" thickBot="1">
      <c r="A1504" s="106">
        <v>2917</v>
      </c>
      <c r="B1504" s="106" t="s">
        <v>4845</v>
      </c>
      <c r="C1504" s="106">
        <v>127.8</v>
      </c>
      <c r="D1504" s="106" t="s">
        <v>4445</v>
      </c>
      <c r="E1504" s="89">
        <f t="shared" si="23"/>
        <v>191.7</v>
      </c>
    </row>
    <row r="1505" spans="1:5" ht="22.5" thickTop="1" thickBot="1">
      <c r="A1505" s="106">
        <v>2990</v>
      </c>
      <c r="B1505" s="106" t="s">
        <v>4846</v>
      </c>
      <c r="C1505" s="106">
        <v>206.6</v>
      </c>
      <c r="D1505" s="106" t="s">
        <v>4445</v>
      </c>
      <c r="E1505" s="89">
        <f t="shared" si="23"/>
        <v>309.89999999999998</v>
      </c>
    </row>
    <row r="1506" spans="1:5" ht="22.5" thickTop="1" thickBot="1">
      <c r="A1506" s="106">
        <v>1215</v>
      </c>
      <c r="B1506" s="106" t="s">
        <v>6027</v>
      </c>
      <c r="C1506" s="106">
        <v>230.5</v>
      </c>
      <c r="D1506" s="106" t="s">
        <v>4445</v>
      </c>
      <c r="E1506" s="89">
        <f t="shared" si="23"/>
        <v>345.75</v>
      </c>
    </row>
    <row r="1507" spans="1:5" ht="22.5" thickTop="1" thickBot="1">
      <c r="A1507" s="106">
        <v>1219</v>
      </c>
      <c r="B1507" s="106" t="s">
        <v>6034</v>
      </c>
      <c r="C1507" s="106">
        <v>596.79999999999995</v>
      </c>
      <c r="D1507" s="106" t="s">
        <v>4445</v>
      </c>
      <c r="E1507" s="89">
        <f t="shared" si="23"/>
        <v>895.19999999999993</v>
      </c>
    </row>
    <row r="1508" spans="1:5" ht="22.5" thickTop="1" thickBot="1">
      <c r="A1508" s="106">
        <v>1220</v>
      </c>
      <c r="B1508" s="106" t="s">
        <v>6035</v>
      </c>
      <c r="C1508" s="106">
        <v>596.79999999999995</v>
      </c>
      <c r="D1508" s="106" t="s">
        <v>4445</v>
      </c>
      <c r="E1508" s="89">
        <f t="shared" si="23"/>
        <v>895.19999999999993</v>
      </c>
    </row>
    <row r="1509" spans="1:5" ht="22.5" thickTop="1" thickBot="1">
      <c r="A1509" s="106">
        <v>839</v>
      </c>
      <c r="B1509" s="106" t="s">
        <v>4407</v>
      </c>
      <c r="C1509" s="106">
        <v>10831.1</v>
      </c>
      <c r="D1509" s="106" t="s">
        <v>1855</v>
      </c>
      <c r="E1509" s="89">
        <f t="shared" si="23"/>
        <v>16246.650000000001</v>
      </c>
    </row>
    <row r="1510" spans="1:5" ht="22.5" thickTop="1" thickBot="1">
      <c r="A1510" s="106">
        <v>840</v>
      </c>
      <c r="B1510" s="106" t="s">
        <v>3755</v>
      </c>
      <c r="C1510" s="106">
        <v>14912.4</v>
      </c>
      <c r="D1510" s="106" t="s">
        <v>1855</v>
      </c>
      <c r="E1510" s="89">
        <f t="shared" si="23"/>
        <v>22368.6</v>
      </c>
    </row>
    <row r="1511" spans="1:5" ht="22.5" thickTop="1" thickBot="1">
      <c r="A1511" s="106">
        <v>841</v>
      </c>
      <c r="B1511" s="106" t="s">
        <v>4772</v>
      </c>
      <c r="C1511" s="106">
        <v>17110</v>
      </c>
      <c r="D1511" s="106" t="s">
        <v>1855</v>
      </c>
      <c r="E1511" s="89">
        <f t="shared" si="23"/>
        <v>25665</v>
      </c>
    </row>
    <row r="1512" spans="1:5" ht="22.5" thickTop="1" thickBot="1">
      <c r="A1512" s="106">
        <v>842</v>
      </c>
      <c r="B1512" s="106" t="s">
        <v>3756</v>
      </c>
      <c r="C1512" s="106">
        <v>22839.5</v>
      </c>
      <c r="D1512" s="106" t="s">
        <v>1855</v>
      </c>
      <c r="E1512" s="89">
        <f t="shared" si="23"/>
        <v>34259.25</v>
      </c>
    </row>
    <row r="1513" spans="1:5" ht="22.5" thickTop="1" thickBot="1">
      <c r="A1513" s="106">
        <v>4904</v>
      </c>
      <c r="B1513" s="106" t="s">
        <v>5205</v>
      </c>
      <c r="C1513" s="106">
        <v>704.5</v>
      </c>
      <c r="D1513" s="106" t="s">
        <v>3414</v>
      </c>
      <c r="E1513" s="89">
        <f t="shared" si="23"/>
        <v>1056.75</v>
      </c>
    </row>
    <row r="1514" spans="1:5" ht="22.5" thickTop="1" thickBot="1">
      <c r="A1514" s="106">
        <v>4649</v>
      </c>
      <c r="B1514" s="106" t="s">
        <v>3318</v>
      </c>
      <c r="C1514" s="106">
        <v>704.5</v>
      </c>
      <c r="D1514" s="106" t="s">
        <v>2821</v>
      </c>
      <c r="E1514" s="89">
        <f t="shared" si="23"/>
        <v>1056.75</v>
      </c>
    </row>
    <row r="1515" spans="1:5" ht="22.5" thickTop="1" thickBot="1">
      <c r="A1515" s="106">
        <v>3275</v>
      </c>
      <c r="B1515" s="106" t="s">
        <v>5206</v>
      </c>
      <c r="C1515" s="106">
        <v>1206.7</v>
      </c>
      <c r="D1515" s="106" t="s">
        <v>3414</v>
      </c>
      <c r="E1515" s="89">
        <f t="shared" si="23"/>
        <v>1810.0500000000002</v>
      </c>
    </row>
    <row r="1516" spans="1:5" ht="22.5" thickTop="1" thickBot="1">
      <c r="A1516" s="106">
        <v>4650</v>
      </c>
      <c r="B1516" s="106" t="s">
        <v>3319</v>
      </c>
      <c r="C1516" s="106">
        <v>1206.7</v>
      </c>
      <c r="D1516" s="106" t="s">
        <v>2821</v>
      </c>
      <c r="E1516" s="89">
        <f t="shared" si="23"/>
        <v>1810.0500000000002</v>
      </c>
    </row>
    <row r="1517" spans="1:5" ht="22.5" thickTop="1" thickBot="1">
      <c r="A1517" s="106">
        <v>3626</v>
      </c>
      <c r="B1517" s="106" t="s">
        <v>5207</v>
      </c>
      <c r="C1517" s="106">
        <v>2094.6</v>
      </c>
      <c r="D1517" s="106" t="s">
        <v>3414</v>
      </c>
      <c r="E1517" s="89">
        <f t="shared" si="23"/>
        <v>3141.8999999999996</v>
      </c>
    </row>
    <row r="1518" spans="1:5" ht="22.5" thickTop="1" thickBot="1">
      <c r="A1518" s="106">
        <v>4651</v>
      </c>
      <c r="B1518" s="106" t="s">
        <v>3320</v>
      </c>
      <c r="C1518" s="106">
        <v>2094.6</v>
      </c>
      <c r="D1518" s="106" t="s">
        <v>2821</v>
      </c>
      <c r="E1518" s="89">
        <f t="shared" si="23"/>
        <v>3141.8999999999996</v>
      </c>
    </row>
    <row r="1519" spans="1:5" ht="22.5" thickTop="1" thickBot="1">
      <c r="A1519" s="106">
        <v>5122</v>
      </c>
      <c r="B1519" s="106" t="s">
        <v>5208</v>
      </c>
      <c r="C1519" s="106">
        <v>3911.5</v>
      </c>
      <c r="D1519" s="106" t="s">
        <v>3414</v>
      </c>
      <c r="E1519" s="89">
        <f t="shared" si="23"/>
        <v>5867.25</v>
      </c>
    </row>
    <row r="1520" spans="1:5" ht="22.5" thickTop="1" thickBot="1">
      <c r="A1520" s="106">
        <v>4652</v>
      </c>
      <c r="B1520" s="106" t="s">
        <v>3321</v>
      </c>
      <c r="C1520" s="106">
        <v>3911.5</v>
      </c>
      <c r="D1520" s="106" t="s">
        <v>2821</v>
      </c>
      <c r="E1520" s="89">
        <f t="shared" si="23"/>
        <v>5867.25</v>
      </c>
    </row>
    <row r="1521" spans="1:5" ht="22.5" thickTop="1" thickBot="1">
      <c r="A1521" s="106">
        <v>5078</v>
      </c>
      <c r="B1521" s="106" t="s">
        <v>5457</v>
      </c>
      <c r="C1521" s="106">
        <v>17601.7</v>
      </c>
      <c r="D1521" s="106" t="s">
        <v>3414</v>
      </c>
      <c r="E1521" s="89">
        <f t="shared" si="23"/>
        <v>26402.550000000003</v>
      </c>
    </row>
    <row r="1522" spans="1:5" ht="22.5" thickTop="1" thickBot="1">
      <c r="A1522" s="106">
        <v>3691</v>
      </c>
      <c r="B1522" s="106" t="s">
        <v>2031</v>
      </c>
      <c r="C1522" s="106">
        <v>2006.1</v>
      </c>
      <c r="D1522" s="106" t="s">
        <v>1564</v>
      </c>
      <c r="E1522" s="89">
        <f t="shared" si="23"/>
        <v>3009.1499999999996</v>
      </c>
    </row>
    <row r="1523" spans="1:5" ht="22.5" thickTop="1" thickBot="1">
      <c r="A1523" s="106">
        <v>3755</v>
      </c>
      <c r="B1523" s="106" t="s">
        <v>6046</v>
      </c>
      <c r="C1523" s="106">
        <v>1484.9</v>
      </c>
      <c r="D1523" s="106" t="s">
        <v>1564</v>
      </c>
      <c r="E1523" s="89">
        <f t="shared" si="23"/>
        <v>2227.3500000000004</v>
      </c>
    </row>
    <row r="1524" spans="1:5" ht="22.5" thickTop="1" thickBot="1">
      <c r="A1524" s="106">
        <v>3649</v>
      </c>
      <c r="B1524" s="106" t="s">
        <v>2648</v>
      </c>
      <c r="C1524" s="106">
        <v>2009.3</v>
      </c>
      <c r="D1524" s="106" t="s">
        <v>1564</v>
      </c>
      <c r="E1524" s="89">
        <f t="shared" si="23"/>
        <v>3013.95</v>
      </c>
    </row>
    <row r="1525" spans="1:5" ht="22.5" thickTop="1" thickBot="1">
      <c r="A1525" s="106">
        <v>3796</v>
      </c>
      <c r="B1525" s="106" t="s">
        <v>2066</v>
      </c>
      <c r="C1525" s="106">
        <v>3444.3</v>
      </c>
      <c r="D1525" s="106" t="s">
        <v>1564</v>
      </c>
      <c r="E1525" s="89">
        <f t="shared" si="23"/>
        <v>5166.4500000000007</v>
      </c>
    </row>
    <row r="1526" spans="1:5" ht="22.5" thickTop="1" thickBot="1">
      <c r="A1526" s="106">
        <v>3742</v>
      </c>
      <c r="B1526" s="106" t="s">
        <v>2649</v>
      </c>
      <c r="C1526" s="106">
        <v>5882.1</v>
      </c>
      <c r="D1526" s="106" t="s">
        <v>1564</v>
      </c>
      <c r="E1526" s="89">
        <f t="shared" si="23"/>
        <v>8823.1500000000015</v>
      </c>
    </row>
    <row r="1527" spans="1:5" ht="22.5" thickTop="1" thickBot="1">
      <c r="A1527" s="106">
        <v>3797</v>
      </c>
      <c r="B1527" s="106" t="s">
        <v>2650</v>
      </c>
      <c r="C1527" s="106">
        <v>33472</v>
      </c>
      <c r="D1527" s="106" t="s">
        <v>1564</v>
      </c>
      <c r="E1527" s="89">
        <f t="shared" si="23"/>
        <v>50208</v>
      </c>
    </row>
    <row r="1528" spans="1:5" ht="22.5" thickTop="1" thickBot="1">
      <c r="A1528" s="106">
        <v>1122</v>
      </c>
      <c r="B1528" s="106" t="s">
        <v>6201</v>
      </c>
      <c r="C1528" s="106">
        <v>1462.2</v>
      </c>
      <c r="D1528" s="106" t="s">
        <v>1074</v>
      </c>
      <c r="E1528" s="89">
        <f t="shared" si="23"/>
        <v>2193.3000000000002</v>
      </c>
    </row>
    <row r="1529" spans="1:5" ht="21.75" customHeight="1" thickTop="1" thickBot="1">
      <c r="A1529" s="106">
        <v>5136</v>
      </c>
      <c r="B1529" s="106" t="s">
        <v>6392</v>
      </c>
      <c r="C1529" s="106">
        <v>3740.7</v>
      </c>
      <c r="D1529" s="106" t="s">
        <v>1074</v>
      </c>
      <c r="E1529" s="89">
        <f t="shared" si="23"/>
        <v>5611.0499999999993</v>
      </c>
    </row>
    <row r="1530" spans="1:5" ht="21.75" customHeight="1" thickTop="1" thickBot="1">
      <c r="A1530" s="106">
        <v>5174</v>
      </c>
      <c r="B1530" s="106" t="s">
        <v>6396</v>
      </c>
      <c r="C1530" s="106">
        <v>4170.8</v>
      </c>
      <c r="D1530" s="106" t="s">
        <v>1074</v>
      </c>
      <c r="E1530" s="89">
        <f t="shared" si="23"/>
        <v>6256.2000000000007</v>
      </c>
    </row>
    <row r="1531" spans="1:5" ht="22.5" thickTop="1" thickBot="1">
      <c r="A1531" s="106">
        <v>5137</v>
      </c>
      <c r="B1531" s="106" t="s">
        <v>6393</v>
      </c>
      <c r="C1531" s="106">
        <v>704.5</v>
      </c>
      <c r="D1531" s="106" t="s">
        <v>1074</v>
      </c>
      <c r="E1531" s="89">
        <f t="shared" si="23"/>
        <v>1056.75</v>
      </c>
    </row>
    <row r="1532" spans="1:5" ht="22.5" thickTop="1" thickBot="1">
      <c r="A1532" s="106">
        <v>5173</v>
      </c>
      <c r="B1532" s="106" t="s">
        <v>6395</v>
      </c>
      <c r="C1532" s="106">
        <v>1462.2</v>
      </c>
      <c r="D1532" s="106" t="s">
        <v>1074</v>
      </c>
      <c r="E1532" s="89">
        <f t="shared" si="23"/>
        <v>2193.3000000000002</v>
      </c>
    </row>
    <row r="1533" spans="1:5" ht="22.5" thickTop="1" thickBot="1">
      <c r="A1533" s="106">
        <v>1121</v>
      </c>
      <c r="B1533" s="106" t="s">
        <v>6391</v>
      </c>
      <c r="C1533" s="106">
        <v>2533.5</v>
      </c>
      <c r="D1533" s="106" t="s">
        <v>1074</v>
      </c>
      <c r="E1533" s="89">
        <f t="shared" si="23"/>
        <v>3800.25</v>
      </c>
    </row>
    <row r="1534" spans="1:5" ht="22.5" thickTop="1" thickBot="1">
      <c r="A1534" s="106">
        <v>283</v>
      </c>
      <c r="B1534" s="106" t="s">
        <v>2144</v>
      </c>
      <c r="C1534" s="106" t="e">
        <v>#N/A</v>
      </c>
      <c r="D1534" s="106" t="s">
        <v>2145</v>
      </c>
      <c r="E1534" s="89" t="e">
        <f t="shared" si="23"/>
        <v>#N/A</v>
      </c>
    </row>
    <row r="1535" spans="1:5" ht="22.5" thickTop="1" thickBot="1">
      <c r="A1535" s="106">
        <v>284</v>
      </c>
      <c r="B1535" s="106" t="s">
        <v>2146</v>
      </c>
      <c r="C1535" s="106" t="e">
        <v>#N/A</v>
      </c>
      <c r="D1535" s="106" t="s">
        <v>2145</v>
      </c>
      <c r="E1535" s="89" t="e">
        <f t="shared" si="23"/>
        <v>#N/A</v>
      </c>
    </row>
    <row r="1536" spans="1:5" ht="22.5" thickTop="1" thickBot="1">
      <c r="A1536" s="106">
        <v>285</v>
      </c>
      <c r="B1536" s="106" t="s">
        <v>2147</v>
      </c>
      <c r="C1536" s="106" t="e">
        <v>#N/A</v>
      </c>
      <c r="D1536" s="106" t="s">
        <v>2145</v>
      </c>
      <c r="E1536" s="89" t="e">
        <f t="shared" si="23"/>
        <v>#N/A</v>
      </c>
    </row>
    <row r="1537" spans="1:5" ht="22.5" thickTop="1" thickBot="1">
      <c r="A1537" s="106">
        <v>286</v>
      </c>
      <c r="B1537" s="106" t="s">
        <v>2148</v>
      </c>
      <c r="C1537" s="106" t="e">
        <v>#N/A</v>
      </c>
      <c r="D1537" s="106" t="s">
        <v>2145</v>
      </c>
      <c r="E1537" s="89" t="e">
        <f t="shared" si="23"/>
        <v>#N/A</v>
      </c>
    </row>
    <row r="1538" spans="1:5" ht="22.5" thickTop="1" thickBot="1">
      <c r="A1538" s="106">
        <v>5127</v>
      </c>
      <c r="B1538" s="106" t="s">
        <v>5458</v>
      </c>
      <c r="C1538" s="106">
        <v>996.8</v>
      </c>
      <c r="D1538" s="106" t="s">
        <v>5459</v>
      </c>
      <c r="E1538" s="89">
        <f t="shared" si="23"/>
        <v>1495.1999999999998</v>
      </c>
    </row>
    <row r="1539" spans="1:5" ht="22.5" thickTop="1" thickBot="1">
      <c r="A1539" s="106">
        <v>4437</v>
      </c>
      <c r="B1539" s="106" t="s">
        <v>5460</v>
      </c>
      <c r="C1539" s="106">
        <v>400.4</v>
      </c>
      <c r="D1539" s="106" t="s">
        <v>5459</v>
      </c>
      <c r="E1539" s="89">
        <f t="shared" si="23"/>
        <v>600.59999999999991</v>
      </c>
    </row>
    <row r="1540" spans="1:5" ht="22.5" thickTop="1" thickBot="1">
      <c r="A1540" s="106">
        <v>5125</v>
      </c>
      <c r="B1540" s="106" t="s">
        <v>5461</v>
      </c>
      <c r="C1540" s="106">
        <v>880.5</v>
      </c>
      <c r="D1540" s="106" t="s">
        <v>5459</v>
      </c>
      <c r="E1540" s="89">
        <f t="shared" si="23"/>
        <v>1320.75</v>
      </c>
    </row>
    <row r="1541" spans="1:5" ht="22.5" thickTop="1" thickBot="1">
      <c r="A1541" s="106">
        <v>5129</v>
      </c>
      <c r="B1541" s="106" t="s">
        <v>5462</v>
      </c>
      <c r="C1541" s="106">
        <v>996.8</v>
      </c>
      <c r="D1541" s="106" t="s">
        <v>5459</v>
      </c>
      <c r="E1541" s="89">
        <f t="shared" si="23"/>
        <v>1495.1999999999998</v>
      </c>
    </row>
    <row r="1542" spans="1:5" ht="22.5" thickTop="1" thickBot="1">
      <c r="A1542" s="106">
        <v>1671</v>
      </c>
      <c r="B1542" s="106" t="s">
        <v>5463</v>
      </c>
      <c r="C1542" s="106">
        <v>314.60000000000002</v>
      </c>
      <c r="D1542" s="106" t="s">
        <v>5459</v>
      </c>
      <c r="E1542" s="89">
        <f t="shared" si="23"/>
        <v>471.90000000000003</v>
      </c>
    </row>
    <row r="1543" spans="1:5" ht="22.5" thickTop="1" thickBot="1">
      <c r="A1543" s="106">
        <v>5123</v>
      </c>
      <c r="B1543" s="106" t="s">
        <v>5464</v>
      </c>
      <c r="C1543" s="106">
        <v>400.4</v>
      </c>
      <c r="D1543" s="106" t="s">
        <v>5459</v>
      </c>
      <c r="E1543" s="89">
        <f t="shared" si="23"/>
        <v>600.59999999999991</v>
      </c>
    </row>
    <row r="1544" spans="1:5" ht="22.5" thickTop="1" thickBot="1">
      <c r="A1544" s="106">
        <v>5126</v>
      </c>
      <c r="B1544" s="106" t="s">
        <v>5465</v>
      </c>
      <c r="C1544" s="106">
        <v>880.5</v>
      </c>
      <c r="D1544" s="106" t="s">
        <v>5459</v>
      </c>
      <c r="E1544" s="89">
        <f t="shared" si="23"/>
        <v>1320.75</v>
      </c>
    </row>
    <row r="1545" spans="1:5" ht="21.75" customHeight="1" thickTop="1" thickBot="1">
      <c r="A1545" s="106">
        <v>3043</v>
      </c>
      <c r="B1545" s="106" t="s">
        <v>5466</v>
      </c>
      <c r="C1545" s="106">
        <v>314.60000000000002</v>
      </c>
      <c r="D1545" s="106" t="s">
        <v>5459</v>
      </c>
      <c r="E1545" s="89">
        <f t="shared" si="23"/>
        <v>471.90000000000003</v>
      </c>
    </row>
    <row r="1546" spans="1:5" ht="22.5" thickTop="1" thickBot="1">
      <c r="A1546" s="106">
        <v>5128</v>
      </c>
      <c r="B1546" s="106" t="s">
        <v>5467</v>
      </c>
      <c r="C1546" s="106">
        <v>996.8</v>
      </c>
      <c r="D1546" s="106" t="s">
        <v>5459</v>
      </c>
      <c r="E1546" s="89">
        <f t="shared" si="23"/>
        <v>1495.1999999999998</v>
      </c>
    </row>
    <row r="1547" spans="1:5" ht="22.5" thickTop="1" thickBot="1">
      <c r="A1547" s="106">
        <v>2665</v>
      </c>
      <c r="B1547" s="106" t="s">
        <v>5468</v>
      </c>
      <c r="C1547" s="106">
        <v>400.4</v>
      </c>
      <c r="D1547" s="106" t="s">
        <v>5459</v>
      </c>
      <c r="E1547" s="89">
        <f t="shared" si="23"/>
        <v>600.59999999999991</v>
      </c>
    </row>
    <row r="1548" spans="1:5" ht="22.5" thickTop="1" thickBot="1">
      <c r="A1548" s="106">
        <v>5124</v>
      </c>
      <c r="B1548" s="106" t="s">
        <v>5469</v>
      </c>
      <c r="C1548" s="106">
        <v>880.5</v>
      </c>
      <c r="D1548" s="106" t="s">
        <v>5459</v>
      </c>
      <c r="E1548" s="89">
        <f t="shared" si="23"/>
        <v>1320.75</v>
      </c>
    </row>
    <row r="1549" spans="1:5" ht="22.5" thickTop="1" thickBot="1">
      <c r="A1549" s="106">
        <v>2558</v>
      </c>
      <c r="B1549" s="106" t="s">
        <v>5470</v>
      </c>
      <c r="C1549" s="106">
        <v>314.60000000000002</v>
      </c>
      <c r="D1549" s="106" t="s">
        <v>5459</v>
      </c>
      <c r="E1549" s="89">
        <f t="shared" si="23"/>
        <v>471.90000000000003</v>
      </c>
    </row>
    <row r="1550" spans="1:5" ht="22.5" thickTop="1" thickBot="1">
      <c r="A1550" s="106">
        <v>5175</v>
      </c>
      <c r="B1550" s="106" t="s">
        <v>6397</v>
      </c>
      <c r="C1550" s="106">
        <v>3505.7</v>
      </c>
      <c r="D1550" s="106" t="s">
        <v>4752</v>
      </c>
      <c r="E1550" s="89">
        <f t="shared" si="23"/>
        <v>5258.5499999999993</v>
      </c>
    </row>
    <row r="1551" spans="1:5" ht="22.5" thickTop="1" thickBot="1">
      <c r="A1551" s="106">
        <v>1089</v>
      </c>
      <c r="B1551" s="106" t="s">
        <v>5471</v>
      </c>
      <c r="C1551" s="106">
        <v>13889</v>
      </c>
      <c r="D1551" s="106" t="s">
        <v>1182</v>
      </c>
      <c r="E1551" s="89">
        <f t="shared" si="23"/>
        <v>20833.5</v>
      </c>
    </row>
    <row r="1552" spans="1:5" ht="21.75" customHeight="1" thickTop="1" thickBot="1">
      <c r="A1552" s="106">
        <v>570</v>
      </c>
      <c r="B1552" s="106" t="s">
        <v>5472</v>
      </c>
      <c r="C1552" s="106">
        <v>13889</v>
      </c>
      <c r="D1552" s="106" t="s">
        <v>1182</v>
      </c>
      <c r="E1552" s="89">
        <f t="shared" si="23"/>
        <v>20833.5</v>
      </c>
    </row>
    <row r="1553" spans="1:5" ht="22.5" thickTop="1" thickBot="1">
      <c r="A1553" s="106">
        <v>2614</v>
      </c>
      <c r="B1553" s="106" t="s">
        <v>5473</v>
      </c>
      <c r="C1553" s="106">
        <v>13889</v>
      </c>
      <c r="D1553" s="106" t="s">
        <v>1182</v>
      </c>
      <c r="E1553" s="89">
        <f t="shared" si="23"/>
        <v>20833.5</v>
      </c>
    </row>
    <row r="1554" spans="1:5" ht="21.75" customHeight="1" thickTop="1" thickBot="1">
      <c r="A1554" s="106">
        <v>1150</v>
      </c>
      <c r="B1554" s="106" t="s">
        <v>4601</v>
      </c>
      <c r="C1554" s="106">
        <v>38253.599999999999</v>
      </c>
      <c r="D1554" s="106" t="s">
        <v>4511</v>
      </c>
      <c r="E1554" s="89">
        <f t="shared" si="23"/>
        <v>57380.399999999994</v>
      </c>
    </row>
    <row r="1555" spans="1:5" ht="22.5" thickTop="1" thickBot="1">
      <c r="A1555" s="106">
        <v>287</v>
      </c>
      <c r="B1555" s="106" t="s">
        <v>4795</v>
      </c>
      <c r="C1555" s="106">
        <v>34240</v>
      </c>
      <c r="D1555" s="106" t="s">
        <v>2395</v>
      </c>
      <c r="E1555" s="89">
        <f t="shared" si="23"/>
        <v>51360</v>
      </c>
    </row>
    <row r="1556" spans="1:5" ht="22.5" thickTop="1" thickBot="1">
      <c r="A1556" s="106">
        <v>2904</v>
      </c>
      <c r="B1556" s="106" t="s">
        <v>3929</v>
      </c>
      <c r="C1556" s="106">
        <v>54100</v>
      </c>
      <c r="D1556" s="106" t="s">
        <v>3741</v>
      </c>
      <c r="E1556" s="89">
        <f t="shared" si="23"/>
        <v>81150</v>
      </c>
    </row>
    <row r="1557" spans="1:5" ht="22.5" thickTop="1" thickBot="1">
      <c r="A1557" s="106">
        <v>2067</v>
      </c>
      <c r="B1557" s="106" t="s">
        <v>3429</v>
      </c>
      <c r="C1557" s="106">
        <v>399.1</v>
      </c>
      <c r="D1557" s="106" t="s">
        <v>2857</v>
      </c>
      <c r="E1557" s="89">
        <f t="shared" si="23"/>
        <v>598.65000000000009</v>
      </c>
    </row>
    <row r="1558" spans="1:5" ht="22.5" thickTop="1" thickBot="1">
      <c r="A1558" s="106">
        <v>1708</v>
      </c>
      <c r="B1558" s="106" t="s">
        <v>3430</v>
      </c>
      <c r="C1558" s="106">
        <v>465.3</v>
      </c>
      <c r="D1558" s="106" t="s">
        <v>2857</v>
      </c>
      <c r="E1558" s="89">
        <f t="shared" si="23"/>
        <v>697.95</v>
      </c>
    </row>
    <row r="1559" spans="1:5" ht="22.5" thickTop="1" thickBot="1">
      <c r="A1559" s="106">
        <v>1709</v>
      </c>
      <c r="B1559" s="106" t="s">
        <v>3431</v>
      </c>
      <c r="C1559" s="106">
        <v>603.29999999999995</v>
      </c>
      <c r="D1559" s="106" t="s">
        <v>2857</v>
      </c>
      <c r="E1559" s="89">
        <f t="shared" si="23"/>
        <v>904.94999999999993</v>
      </c>
    </row>
    <row r="1560" spans="1:5" ht="22.5" thickTop="1" thickBot="1">
      <c r="A1560" s="106">
        <v>1710</v>
      </c>
      <c r="B1560" s="106" t="s">
        <v>3432</v>
      </c>
      <c r="C1560" s="106">
        <v>694.8</v>
      </c>
      <c r="D1560" s="106" t="s">
        <v>2857</v>
      </c>
      <c r="E1560" s="89">
        <f t="shared" ref="E1560:E1623" si="24">C1560*$E$23+C1560</f>
        <v>1042.1999999999998</v>
      </c>
    </row>
    <row r="1561" spans="1:5" ht="21.75" customHeight="1" thickTop="1" thickBot="1">
      <c r="A1561" s="106">
        <v>1711</v>
      </c>
      <c r="B1561" s="106" t="s">
        <v>3433</v>
      </c>
      <c r="C1561" s="106">
        <v>877.7</v>
      </c>
      <c r="D1561" s="106" t="s">
        <v>2857</v>
      </c>
      <c r="E1561" s="89">
        <f t="shared" si="24"/>
        <v>1316.5500000000002</v>
      </c>
    </row>
    <row r="1562" spans="1:5" ht="21.75" customHeight="1" thickTop="1" thickBot="1">
      <c r="A1562" s="106">
        <v>1712</v>
      </c>
      <c r="B1562" s="106" t="s">
        <v>3434</v>
      </c>
      <c r="C1562" s="106">
        <v>1004.9</v>
      </c>
      <c r="D1562" s="106" t="s">
        <v>2857</v>
      </c>
      <c r="E1562" s="89">
        <f t="shared" si="24"/>
        <v>1507.35</v>
      </c>
    </row>
    <row r="1563" spans="1:5" ht="22.5" thickTop="1" thickBot="1">
      <c r="A1563" s="106">
        <v>1713</v>
      </c>
      <c r="B1563" s="106" t="s">
        <v>3435</v>
      </c>
      <c r="C1563" s="106">
        <v>1124.7</v>
      </c>
      <c r="D1563" s="106" t="s">
        <v>2857</v>
      </c>
      <c r="E1563" s="89">
        <f t="shared" si="24"/>
        <v>1687.0500000000002</v>
      </c>
    </row>
    <row r="1564" spans="1:5" ht="22.5" thickTop="1" thickBot="1">
      <c r="A1564" s="106">
        <v>1714</v>
      </c>
      <c r="B1564" s="106" t="s">
        <v>3436</v>
      </c>
      <c r="C1564" s="106">
        <v>1440.2</v>
      </c>
      <c r="D1564" s="106" t="s">
        <v>2857</v>
      </c>
      <c r="E1564" s="89">
        <f t="shared" si="24"/>
        <v>2160.3000000000002</v>
      </c>
    </row>
    <row r="1565" spans="1:5" ht="22.5" thickTop="1" thickBot="1">
      <c r="A1565" s="106">
        <v>1715</v>
      </c>
      <c r="B1565" s="106" t="s">
        <v>3437</v>
      </c>
      <c r="C1565" s="106">
        <v>1587.5</v>
      </c>
      <c r="D1565" s="106" t="s">
        <v>2857</v>
      </c>
      <c r="E1565" s="89">
        <f t="shared" si="24"/>
        <v>2381.25</v>
      </c>
    </row>
    <row r="1566" spans="1:5" ht="22.5" thickTop="1" thickBot="1">
      <c r="A1566" s="106">
        <v>1716</v>
      </c>
      <c r="B1566" s="106" t="s">
        <v>3438</v>
      </c>
      <c r="C1566" s="106">
        <v>1892.9</v>
      </c>
      <c r="D1566" s="106" t="s">
        <v>2857</v>
      </c>
      <c r="E1566" s="89">
        <f t="shared" si="24"/>
        <v>2839.3500000000004</v>
      </c>
    </row>
    <row r="1567" spans="1:5" ht="22.5" thickTop="1" thickBot="1">
      <c r="A1567" s="106">
        <v>1718</v>
      </c>
      <c r="B1567" s="106" t="s">
        <v>3439</v>
      </c>
      <c r="C1567" s="106">
        <v>1067.9000000000001</v>
      </c>
      <c r="D1567" s="106" t="s">
        <v>2857</v>
      </c>
      <c r="E1567" s="89">
        <f t="shared" si="24"/>
        <v>1601.8500000000001</v>
      </c>
    </row>
    <row r="1568" spans="1:5" ht="21.75" customHeight="1" thickTop="1" thickBot="1">
      <c r="A1568" s="106">
        <v>1719</v>
      </c>
      <c r="B1568" s="106" t="s">
        <v>3440</v>
      </c>
      <c r="C1568" s="106">
        <v>1659.3</v>
      </c>
      <c r="D1568" s="106" t="s">
        <v>2857</v>
      </c>
      <c r="E1568" s="89">
        <f t="shared" si="24"/>
        <v>2488.9499999999998</v>
      </c>
    </row>
    <row r="1569" spans="1:5" ht="22.5" thickTop="1" thickBot="1">
      <c r="A1569" s="106">
        <v>1720</v>
      </c>
      <c r="B1569" s="106" t="s">
        <v>3441</v>
      </c>
      <c r="C1569" s="106">
        <v>2263.4</v>
      </c>
      <c r="D1569" s="106" t="s">
        <v>2857</v>
      </c>
      <c r="E1569" s="89">
        <f t="shared" si="24"/>
        <v>3395.1000000000004</v>
      </c>
    </row>
    <row r="1570" spans="1:5" ht="22.5" thickTop="1" thickBot="1">
      <c r="A1570" s="106">
        <v>1717</v>
      </c>
      <c r="B1570" s="106" t="s">
        <v>3442</v>
      </c>
      <c r="C1570" s="106">
        <v>654.6</v>
      </c>
      <c r="D1570" s="106" t="s">
        <v>2857</v>
      </c>
      <c r="E1570" s="89">
        <f t="shared" si="24"/>
        <v>981.90000000000009</v>
      </c>
    </row>
    <row r="1571" spans="1:5" ht="22.5" thickTop="1" thickBot="1">
      <c r="A1571" s="106">
        <v>1721</v>
      </c>
      <c r="B1571" s="106" t="s">
        <v>268</v>
      </c>
      <c r="C1571" s="106">
        <v>649.5</v>
      </c>
      <c r="D1571" s="106" t="s">
        <v>2857</v>
      </c>
      <c r="E1571" s="89">
        <f t="shared" si="24"/>
        <v>974.25</v>
      </c>
    </row>
    <row r="1572" spans="1:5" ht="22.5" thickTop="1" thickBot="1">
      <c r="A1572" s="106">
        <v>1722</v>
      </c>
      <c r="B1572" s="106" t="s">
        <v>269</v>
      </c>
      <c r="C1572" s="106">
        <v>971.7</v>
      </c>
      <c r="D1572" s="106" t="s">
        <v>2857</v>
      </c>
      <c r="E1572" s="89">
        <f t="shared" si="24"/>
        <v>1457.5500000000002</v>
      </c>
    </row>
    <row r="1573" spans="1:5" ht="22.5" thickTop="1" thickBot="1">
      <c r="A1573" s="106">
        <v>1723</v>
      </c>
      <c r="B1573" s="106" t="s">
        <v>270</v>
      </c>
      <c r="C1573" s="106">
        <v>1185.5999999999999</v>
      </c>
      <c r="D1573" s="106" t="s">
        <v>2857</v>
      </c>
      <c r="E1573" s="89">
        <f t="shared" si="24"/>
        <v>1778.3999999999999</v>
      </c>
    </row>
    <row r="1574" spans="1:5" ht="22.5" thickTop="1" thickBot="1">
      <c r="A1574" s="106">
        <v>1724</v>
      </c>
      <c r="B1574" s="106" t="s">
        <v>3638</v>
      </c>
      <c r="C1574" s="106">
        <v>619.1</v>
      </c>
      <c r="D1574" s="106" t="s">
        <v>2857</v>
      </c>
      <c r="E1574" s="89">
        <f t="shared" si="24"/>
        <v>928.65000000000009</v>
      </c>
    </row>
    <row r="1575" spans="1:5" ht="21" customHeight="1" thickTop="1" thickBot="1">
      <c r="A1575" s="106">
        <v>1725</v>
      </c>
      <c r="B1575" s="106" t="s">
        <v>3639</v>
      </c>
      <c r="C1575" s="106">
        <v>1065.2</v>
      </c>
      <c r="D1575" s="106" t="s">
        <v>2857</v>
      </c>
      <c r="E1575" s="89">
        <f t="shared" si="24"/>
        <v>1597.8000000000002</v>
      </c>
    </row>
    <row r="1576" spans="1:5" ht="22.5" thickTop="1" thickBot="1">
      <c r="A1576" s="106">
        <v>1726</v>
      </c>
      <c r="B1576" s="106" t="s">
        <v>3640</v>
      </c>
      <c r="C1576" s="106">
        <v>1623.3</v>
      </c>
      <c r="D1576" s="106" t="s">
        <v>2857</v>
      </c>
      <c r="E1576" s="89">
        <f t="shared" si="24"/>
        <v>2434.9499999999998</v>
      </c>
    </row>
    <row r="1577" spans="1:5" ht="22.5" thickTop="1" thickBot="1">
      <c r="A1577" s="106">
        <v>1727</v>
      </c>
      <c r="B1577" s="106" t="s">
        <v>3641</v>
      </c>
      <c r="C1577" s="106">
        <v>2388.3000000000002</v>
      </c>
      <c r="D1577" s="106" t="s">
        <v>2857</v>
      </c>
      <c r="E1577" s="89">
        <f t="shared" si="24"/>
        <v>3582.4500000000003</v>
      </c>
    </row>
    <row r="1578" spans="1:5" ht="22.5" thickTop="1" thickBot="1">
      <c r="A1578" s="106">
        <v>38</v>
      </c>
      <c r="B1578" s="106" t="s">
        <v>5754</v>
      </c>
      <c r="C1578" s="106">
        <v>56.2</v>
      </c>
      <c r="D1578" s="106" t="s">
        <v>5755</v>
      </c>
      <c r="E1578" s="89">
        <f t="shared" si="24"/>
        <v>84.300000000000011</v>
      </c>
    </row>
    <row r="1579" spans="1:5" ht="22.5" thickTop="1" thickBot="1">
      <c r="A1579" s="106">
        <v>5368</v>
      </c>
      <c r="B1579" s="106" t="s">
        <v>6811</v>
      </c>
      <c r="C1579" s="106">
        <v>68.900000000000006</v>
      </c>
      <c r="D1579" s="106" t="s">
        <v>3367</v>
      </c>
      <c r="E1579" s="89">
        <f t="shared" si="24"/>
        <v>103.35000000000001</v>
      </c>
    </row>
    <row r="1580" spans="1:5" ht="22.5" thickTop="1" thickBot="1">
      <c r="A1580" s="106">
        <v>1985</v>
      </c>
      <c r="B1580" s="106" t="s">
        <v>5474</v>
      </c>
      <c r="C1580" s="106" t="e">
        <v>#N/A</v>
      </c>
      <c r="D1580" s="106" t="s">
        <v>2857</v>
      </c>
      <c r="E1580" s="89" t="e">
        <f t="shared" si="24"/>
        <v>#N/A</v>
      </c>
    </row>
    <row r="1581" spans="1:5" ht="21.75" customHeight="1" thickTop="1" thickBot="1">
      <c r="A1581" s="106">
        <v>1986</v>
      </c>
      <c r="B1581" s="106" t="s">
        <v>5475</v>
      </c>
      <c r="C1581" s="106" t="e">
        <v>#N/A</v>
      </c>
      <c r="D1581" s="106" t="s">
        <v>2857</v>
      </c>
      <c r="E1581" s="89" t="e">
        <f t="shared" si="24"/>
        <v>#N/A</v>
      </c>
    </row>
    <row r="1582" spans="1:5" ht="22.5" thickTop="1" thickBot="1">
      <c r="A1582" s="106">
        <v>708</v>
      </c>
      <c r="B1582" s="106" t="s">
        <v>5476</v>
      </c>
      <c r="C1582" s="106" t="e">
        <v>#N/A</v>
      </c>
      <c r="D1582" s="106" t="s">
        <v>2857</v>
      </c>
      <c r="E1582" s="89" t="e">
        <f t="shared" si="24"/>
        <v>#N/A</v>
      </c>
    </row>
    <row r="1583" spans="1:5" ht="22.5" thickTop="1" thickBot="1">
      <c r="A1583" s="106">
        <v>1984</v>
      </c>
      <c r="B1583" s="106" t="s">
        <v>5477</v>
      </c>
      <c r="C1583" s="106" t="e">
        <v>#N/A</v>
      </c>
      <c r="D1583" s="106" t="s">
        <v>2857</v>
      </c>
      <c r="E1583" s="89" t="e">
        <f t="shared" si="24"/>
        <v>#N/A</v>
      </c>
    </row>
    <row r="1584" spans="1:5" ht="22.5" thickTop="1" thickBot="1">
      <c r="A1584" s="106">
        <v>4113</v>
      </c>
      <c r="B1584" s="106" t="s">
        <v>4456</v>
      </c>
      <c r="C1584" s="106">
        <v>576.6</v>
      </c>
      <c r="D1584" s="106" t="s">
        <v>2142</v>
      </c>
      <c r="E1584" s="89">
        <f t="shared" si="24"/>
        <v>864.90000000000009</v>
      </c>
    </row>
    <row r="1585" spans="1:5" ht="22.5" thickTop="1" thickBot="1">
      <c r="A1585" s="106">
        <v>3945</v>
      </c>
      <c r="B1585" s="106" t="s">
        <v>4924</v>
      </c>
      <c r="C1585" s="106">
        <v>639.6</v>
      </c>
      <c r="D1585" s="106" t="s">
        <v>2142</v>
      </c>
      <c r="E1585" s="89">
        <f t="shared" si="24"/>
        <v>959.40000000000009</v>
      </c>
    </row>
    <row r="1586" spans="1:5" ht="22.5" thickTop="1" thickBot="1">
      <c r="A1586" s="106">
        <v>1052</v>
      </c>
      <c r="B1586" s="106" t="s">
        <v>4640</v>
      </c>
      <c r="C1586" s="106">
        <v>5473.4</v>
      </c>
      <c r="D1586" s="106" t="s">
        <v>2142</v>
      </c>
      <c r="E1586" s="89">
        <f t="shared" si="24"/>
        <v>8210.0999999999985</v>
      </c>
    </row>
    <row r="1587" spans="1:5" ht="22.5" thickTop="1" thickBot="1">
      <c r="A1587" s="106">
        <v>3809</v>
      </c>
      <c r="B1587" s="106" t="s">
        <v>4173</v>
      </c>
      <c r="C1587" s="106">
        <v>664.1</v>
      </c>
      <c r="D1587" s="106" t="s">
        <v>3684</v>
      </c>
      <c r="E1587" s="89">
        <f t="shared" si="24"/>
        <v>996.15000000000009</v>
      </c>
    </row>
    <row r="1588" spans="1:5" ht="22.5" thickTop="1" thickBot="1">
      <c r="A1588" s="106">
        <v>3808</v>
      </c>
      <c r="B1588" s="106" t="s">
        <v>4174</v>
      </c>
      <c r="C1588" s="106">
        <v>774.8</v>
      </c>
      <c r="D1588" s="106" t="s">
        <v>3684</v>
      </c>
      <c r="E1588" s="89">
        <f t="shared" si="24"/>
        <v>1162.1999999999998</v>
      </c>
    </row>
    <row r="1589" spans="1:5" ht="22.5" thickTop="1" thickBot="1">
      <c r="A1589" s="106">
        <v>1470</v>
      </c>
      <c r="B1589" s="106" t="s">
        <v>4947</v>
      </c>
      <c r="C1589" s="106">
        <v>821.6</v>
      </c>
      <c r="D1589" s="106" t="s">
        <v>2142</v>
      </c>
      <c r="E1589" s="89">
        <f t="shared" si="24"/>
        <v>1232.4000000000001</v>
      </c>
    </row>
    <row r="1590" spans="1:5" ht="22.5" thickTop="1" thickBot="1">
      <c r="A1590" s="106">
        <v>5004</v>
      </c>
      <c r="B1590" s="106" t="s">
        <v>3322</v>
      </c>
      <c r="C1590" s="106">
        <v>5473.5</v>
      </c>
      <c r="D1590" s="106" t="s">
        <v>2142</v>
      </c>
      <c r="E1590" s="89">
        <f t="shared" si="24"/>
        <v>8210.25</v>
      </c>
    </row>
    <row r="1591" spans="1:5" ht="22.5" thickTop="1" thickBot="1">
      <c r="A1591" s="106">
        <v>2305</v>
      </c>
      <c r="B1591" s="106" t="s">
        <v>6737</v>
      </c>
      <c r="C1591" s="106">
        <v>2682.7</v>
      </c>
      <c r="D1591" s="106" t="s">
        <v>1643</v>
      </c>
      <c r="E1591" s="89">
        <f t="shared" si="24"/>
        <v>4024.0499999999997</v>
      </c>
    </row>
    <row r="1592" spans="1:5" ht="22.5" thickTop="1" thickBot="1">
      <c r="A1592" s="106">
        <v>2651</v>
      </c>
      <c r="B1592" s="106" t="s">
        <v>6732</v>
      </c>
      <c r="C1592" s="106">
        <v>3666.3</v>
      </c>
      <c r="D1592" s="106" t="s">
        <v>1643</v>
      </c>
      <c r="E1592" s="89">
        <f t="shared" si="24"/>
        <v>5499.4500000000007</v>
      </c>
    </row>
    <row r="1593" spans="1:5" ht="22.5" thickTop="1" thickBot="1">
      <c r="A1593" s="106">
        <v>5098</v>
      </c>
      <c r="B1593" s="106" t="s">
        <v>3687</v>
      </c>
      <c r="C1593" s="106">
        <v>664.1</v>
      </c>
      <c r="D1593" s="106" t="s">
        <v>3684</v>
      </c>
      <c r="E1593" s="89">
        <f t="shared" si="24"/>
        <v>996.15000000000009</v>
      </c>
    </row>
    <row r="1594" spans="1:5" ht="22.5" thickTop="1" thickBot="1">
      <c r="A1594" s="106">
        <v>5099</v>
      </c>
      <c r="B1594" s="106" t="s">
        <v>3688</v>
      </c>
      <c r="C1594" s="106">
        <v>774.8</v>
      </c>
      <c r="D1594" s="106" t="s">
        <v>3684</v>
      </c>
      <c r="E1594" s="89">
        <f t="shared" si="24"/>
        <v>1162.1999999999998</v>
      </c>
    </row>
    <row r="1595" spans="1:5" ht="22.5" thickTop="1" thickBot="1">
      <c r="A1595" s="106">
        <v>1408</v>
      </c>
      <c r="B1595" s="106" t="s">
        <v>4948</v>
      </c>
      <c r="C1595" s="106">
        <v>5780.6</v>
      </c>
      <c r="D1595" s="106" t="s">
        <v>2142</v>
      </c>
      <c r="E1595" s="89">
        <f t="shared" si="24"/>
        <v>8670.9000000000015</v>
      </c>
    </row>
    <row r="1596" spans="1:5" ht="22.5" thickTop="1" thickBot="1">
      <c r="A1596" s="106">
        <v>1153</v>
      </c>
      <c r="B1596" s="106" t="s">
        <v>4494</v>
      </c>
      <c r="C1596" s="106">
        <v>10274.700000000001</v>
      </c>
      <c r="D1596" s="106" t="s">
        <v>4495</v>
      </c>
      <c r="E1596" s="89">
        <f t="shared" si="24"/>
        <v>15412.050000000001</v>
      </c>
    </row>
    <row r="1597" spans="1:5" ht="22.5" thickTop="1" thickBot="1">
      <c r="A1597" s="106">
        <v>1099</v>
      </c>
      <c r="B1597" s="106" t="s">
        <v>4496</v>
      </c>
      <c r="C1597" s="106">
        <v>18412.900000000001</v>
      </c>
      <c r="D1597" s="106" t="s">
        <v>4495</v>
      </c>
      <c r="E1597" s="89">
        <f t="shared" si="24"/>
        <v>27619.350000000002</v>
      </c>
    </row>
    <row r="1598" spans="1:5" ht="22.5" thickTop="1" thickBot="1">
      <c r="A1598" s="106">
        <v>3651</v>
      </c>
      <c r="B1598" s="106" t="s">
        <v>5225</v>
      </c>
      <c r="C1598" s="106">
        <v>19443.8</v>
      </c>
      <c r="D1598" s="106" t="s">
        <v>5226</v>
      </c>
      <c r="E1598" s="89">
        <f t="shared" si="24"/>
        <v>29165.699999999997</v>
      </c>
    </row>
    <row r="1599" spans="1:5" ht="22.5" thickTop="1" thickBot="1">
      <c r="A1599" s="106">
        <v>934</v>
      </c>
      <c r="B1599" s="106" t="s">
        <v>5227</v>
      </c>
      <c r="C1599" s="106">
        <v>24703.1</v>
      </c>
      <c r="D1599" s="106" t="s">
        <v>5226</v>
      </c>
      <c r="E1599" s="89">
        <f t="shared" si="24"/>
        <v>37054.649999999994</v>
      </c>
    </row>
    <row r="1600" spans="1:5" ht="22.5" thickTop="1" thickBot="1">
      <c r="A1600" s="106">
        <v>795</v>
      </c>
      <c r="B1600" s="106" t="s">
        <v>5228</v>
      </c>
      <c r="C1600" s="106">
        <v>15618.8</v>
      </c>
      <c r="D1600" s="106" t="s">
        <v>5226</v>
      </c>
      <c r="E1600" s="89">
        <f t="shared" si="24"/>
        <v>23428.199999999997</v>
      </c>
    </row>
    <row r="1601" spans="1:5" ht="22.5" thickTop="1" thickBot="1">
      <c r="A1601" s="106">
        <v>1176</v>
      </c>
      <c r="B1601" s="106" t="s">
        <v>5478</v>
      </c>
      <c r="C1601" s="106">
        <v>409</v>
      </c>
      <c r="D1601" s="106" t="s">
        <v>5382</v>
      </c>
      <c r="E1601" s="89">
        <f t="shared" si="24"/>
        <v>613.5</v>
      </c>
    </row>
    <row r="1602" spans="1:5" ht="22.5" thickTop="1" thickBot="1">
      <c r="A1602" s="106">
        <v>2588</v>
      </c>
      <c r="B1602" s="106" t="s">
        <v>5479</v>
      </c>
      <c r="C1602" s="106">
        <v>409</v>
      </c>
      <c r="D1602" s="106" t="s">
        <v>5382</v>
      </c>
      <c r="E1602" s="89">
        <f t="shared" si="24"/>
        <v>613.5</v>
      </c>
    </row>
    <row r="1603" spans="1:5" ht="22.5" thickTop="1" thickBot="1">
      <c r="A1603" s="106">
        <v>2169</v>
      </c>
      <c r="B1603" s="106" t="s">
        <v>5480</v>
      </c>
      <c r="C1603" s="106">
        <v>2407.4</v>
      </c>
      <c r="D1603" s="106" t="s">
        <v>5481</v>
      </c>
      <c r="E1603" s="89">
        <f t="shared" si="24"/>
        <v>3611.1000000000004</v>
      </c>
    </row>
    <row r="1604" spans="1:5" ht="22.5" thickTop="1" thickBot="1">
      <c r="A1604" s="106">
        <v>3223</v>
      </c>
      <c r="B1604" s="106" t="s">
        <v>4009</v>
      </c>
      <c r="C1604" s="106">
        <v>3920</v>
      </c>
      <c r="D1604" s="106" t="s">
        <v>2396</v>
      </c>
      <c r="E1604" s="89">
        <f t="shared" si="24"/>
        <v>5880</v>
      </c>
    </row>
    <row r="1605" spans="1:5" ht="22.5" thickTop="1" thickBot="1">
      <c r="A1605" s="106">
        <v>288</v>
      </c>
      <c r="B1605" s="106" t="s">
        <v>4010</v>
      </c>
      <c r="C1605" s="106">
        <v>4550</v>
      </c>
      <c r="D1605" s="106" t="s">
        <v>2396</v>
      </c>
      <c r="E1605" s="89">
        <f t="shared" si="24"/>
        <v>6825</v>
      </c>
    </row>
    <row r="1606" spans="1:5" ht="22.5" thickTop="1" thickBot="1">
      <c r="A1606" s="106">
        <v>2423</v>
      </c>
      <c r="B1606" s="106" t="s">
        <v>6013</v>
      </c>
      <c r="C1606" s="106">
        <v>19051.8</v>
      </c>
      <c r="D1606" s="106" t="s">
        <v>4475</v>
      </c>
      <c r="E1606" s="89">
        <f t="shared" si="24"/>
        <v>28577.699999999997</v>
      </c>
    </row>
    <row r="1607" spans="1:5" ht="22.5" thickTop="1" thickBot="1">
      <c r="A1607" s="106">
        <v>5343</v>
      </c>
      <c r="B1607" s="106" t="s">
        <v>6788</v>
      </c>
      <c r="C1607" s="106">
        <v>12582.4</v>
      </c>
      <c r="D1607" s="106" t="s">
        <v>6778</v>
      </c>
      <c r="E1607" s="89">
        <f t="shared" si="24"/>
        <v>18873.599999999999</v>
      </c>
    </row>
    <row r="1608" spans="1:5" ht="22.5" thickTop="1" thickBot="1">
      <c r="A1608" s="106">
        <v>2887</v>
      </c>
      <c r="B1608" s="106" t="s">
        <v>5482</v>
      </c>
      <c r="C1608" s="106">
        <v>3043</v>
      </c>
      <c r="D1608" s="106" t="s">
        <v>4138</v>
      </c>
      <c r="E1608" s="89">
        <f t="shared" si="24"/>
        <v>4564.5</v>
      </c>
    </row>
    <row r="1609" spans="1:5" ht="22.5" thickTop="1" thickBot="1">
      <c r="A1609" s="106">
        <v>2638</v>
      </c>
      <c r="B1609" s="106" t="s">
        <v>6483</v>
      </c>
      <c r="C1609" s="106">
        <v>3573.4</v>
      </c>
      <c r="D1609" s="106" t="s">
        <v>1855</v>
      </c>
      <c r="E1609" s="89">
        <f t="shared" si="24"/>
        <v>5360.1</v>
      </c>
    </row>
    <row r="1610" spans="1:5" ht="22.5" thickTop="1" thickBot="1">
      <c r="A1610" s="106">
        <v>3486</v>
      </c>
      <c r="B1610" s="106" t="s">
        <v>3369</v>
      </c>
      <c r="C1610" s="106">
        <v>2060.5</v>
      </c>
      <c r="D1610" s="106" t="s">
        <v>1967</v>
      </c>
      <c r="E1610" s="89">
        <f t="shared" si="24"/>
        <v>3090.75</v>
      </c>
    </row>
    <row r="1611" spans="1:5" ht="21" customHeight="1" thickTop="1" thickBot="1">
      <c r="A1611" s="106">
        <v>923</v>
      </c>
      <c r="B1611" s="106" t="s">
        <v>4642</v>
      </c>
      <c r="C1611" s="106">
        <v>2138.6999999999998</v>
      </c>
      <c r="D1611" s="106" t="s">
        <v>1967</v>
      </c>
      <c r="E1611" s="89">
        <f t="shared" si="24"/>
        <v>3208.0499999999997</v>
      </c>
    </row>
    <row r="1612" spans="1:5" ht="22.5" thickTop="1" thickBot="1">
      <c r="A1612" s="106">
        <v>930</v>
      </c>
      <c r="B1612" s="106" t="s">
        <v>4643</v>
      </c>
      <c r="C1612" s="106">
        <v>2407.1</v>
      </c>
      <c r="D1612" s="106" t="s">
        <v>1967</v>
      </c>
      <c r="E1612" s="89">
        <f t="shared" si="24"/>
        <v>3610.6499999999996</v>
      </c>
    </row>
    <row r="1613" spans="1:5" ht="21" customHeight="1" thickTop="1" thickBot="1">
      <c r="A1613" s="106">
        <v>964</v>
      </c>
      <c r="B1613" s="106" t="s">
        <v>4644</v>
      </c>
      <c r="C1613" s="106">
        <v>2493.9</v>
      </c>
      <c r="D1613" s="106" t="s">
        <v>1967</v>
      </c>
      <c r="E1613" s="89">
        <f t="shared" si="24"/>
        <v>3740.8500000000004</v>
      </c>
    </row>
    <row r="1614" spans="1:5" ht="22.5" thickTop="1" thickBot="1">
      <c r="A1614" s="106">
        <v>2921</v>
      </c>
      <c r="B1614" s="106" t="s">
        <v>3370</v>
      </c>
      <c r="C1614" s="106">
        <v>2675.4</v>
      </c>
      <c r="D1614" s="106" t="s">
        <v>1967</v>
      </c>
      <c r="E1614" s="89">
        <f t="shared" si="24"/>
        <v>4013.1000000000004</v>
      </c>
    </row>
    <row r="1615" spans="1:5" ht="22.5" thickTop="1" thickBot="1">
      <c r="A1615" s="106">
        <v>4464</v>
      </c>
      <c r="B1615" s="106" t="s">
        <v>3371</v>
      </c>
      <c r="C1615" s="106">
        <v>2762.2</v>
      </c>
      <c r="D1615" s="106" t="s">
        <v>1967</v>
      </c>
      <c r="E1615" s="89">
        <f t="shared" si="24"/>
        <v>4143.2999999999993</v>
      </c>
    </row>
    <row r="1616" spans="1:5" ht="22.5" thickTop="1" thickBot="1">
      <c r="A1616" s="106">
        <v>4465</v>
      </c>
      <c r="B1616" s="106" t="s">
        <v>3372</v>
      </c>
      <c r="C1616" s="106">
        <v>2853</v>
      </c>
      <c r="D1616" s="106" t="s">
        <v>1967</v>
      </c>
      <c r="E1616" s="89">
        <f t="shared" si="24"/>
        <v>4279.5</v>
      </c>
    </row>
    <row r="1617" spans="1:5" ht="22.5" thickTop="1" thickBot="1">
      <c r="A1617" s="106">
        <v>3911</v>
      </c>
      <c r="B1617" s="106" t="s">
        <v>3373</v>
      </c>
      <c r="C1617" s="106">
        <v>2939.8</v>
      </c>
      <c r="D1617" s="106" t="s">
        <v>1967</v>
      </c>
      <c r="E1617" s="89">
        <f t="shared" si="24"/>
        <v>4409.7000000000007</v>
      </c>
    </row>
    <row r="1618" spans="1:5" ht="22.5" thickTop="1" thickBot="1">
      <c r="A1618" s="106">
        <v>3912</v>
      </c>
      <c r="B1618" s="106" t="s">
        <v>3374</v>
      </c>
      <c r="C1618" s="106">
        <v>3030.6</v>
      </c>
      <c r="D1618" s="106" t="s">
        <v>1967</v>
      </c>
      <c r="E1618" s="89">
        <f t="shared" si="24"/>
        <v>4545.8999999999996</v>
      </c>
    </row>
    <row r="1619" spans="1:5" ht="22.5" thickTop="1" thickBot="1">
      <c r="A1619" s="106">
        <v>3913</v>
      </c>
      <c r="B1619" s="106" t="s">
        <v>3375</v>
      </c>
      <c r="C1619" s="106">
        <v>3121.3</v>
      </c>
      <c r="D1619" s="106" t="s">
        <v>1967</v>
      </c>
      <c r="E1619" s="89">
        <f t="shared" si="24"/>
        <v>4681.9500000000007</v>
      </c>
    </row>
    <row r="1620" spans="1:5" ht="21.75" customHeight="1" thickTop="1" thickBot="1">
      <c r="A1620" s="106">
        <v>2956</v>
      </c>
      <c r="B1620" s="106" t="s">
        <v>3679</v>
      </c>
      <c r="C1620" s="106">
        <v>3208.1</v>
      </c>
      <c r="D1620" s="106" t="s">
        <v>1967</v>
      </c>
      <c r="E1620" s="89">
        <f t="shared" si="24"/>
        <v>4812.1499999999996</v>
      </c>
    </row>
    <row r="1621" spans="1:5" ht="21.75" customHeight="1" thickTop="1" thickBot="1">
      <c r="A1621" s="106">
        <v>2919</v>
      </c>
      <c r="B1621" s="106" t="s">
        <v>3680</v>
      </c>
      <c r="C1621" s="106">
        <v>3298.9</v>
      </c>
      <c r="D1621" s="106" t="s">
        <v>1967</v>
      </c>
      <c r="E1621" s="89">
        <f t="shared" si="24"/>
        <v>4948.3500000000004</v>
      </c>
    </row>
    <row r="1622" spans="1:5" ht="22.5" thickTop="1" thickBot="1">
      <c r="A1622" s="106">
        <v>3768</v>
      </c>
      <c r="B1622" s="106" t="s">
        <v>3376</v>
      </c>
      <c r="C1622" s="106">
        <v>3385.7</v>
      </c>
      <c r="D1622" s="106" t="s">
        <v>1967</v>
      </c>
      <c r="E1622" s="89">
        <f t="shared" si="24"/>
        <v>5078.5499999999993</v>
      </c>
    </row>
    <row r="1623" spans="1:5" ht="22.5" thickTop="1" thickBot="1">
      <c r="A1623" s="106">
        <v>4773</v>
      </c>
      <c r="B1623" s="106" t="s">
        <v>3377</v>
      </c>
      <c r="C1623" s="106">
        <v>3476.5</v>
      </c>
      <c r="D1623" s="106" t="s">
        <v>1967</v>
      </c>
      <c r="E1623" s="89">
        <f t="shared" si="24"/>
        <v>5214.75</v>
      </c>
    </row>
    <row r="1624" spans="1:5" ht="22.5" thickTop="1" thickBot="1">
      <c r="A1624" s="106">
        <v>2920</v>
      </c>
      <c r="B1624" s="107" t="s">
        <v>3681</v>
      </c>
      <c r="C1624" s="106">
        <v>3567.2</v>
      </c>
      <c r="D1624" s="106" t="s">
        <v>1967</v>
      </c>
      <c r="E1624" s="89">
        <f t="shared" ref="E1624:E1687" si="25">C1624*$E$23+C1624</f>
        <v>5350.7999999999993</v>
      </c>
    </row>
    <row r="1625" spans="1:5" ht="22.5" thickTop="1" thickBot="1">
      <c r="A1625" s="106">
        <v>603</v>
      </c>
      <c r="B1625" s="106" t="s">
        <v>4645</v>
      </c>
      <c r="C1625" s="106">
        <v>3654</v>
      </c>
      <c r="D1625" s="106" t="s">
        <v>1967</v>
      </c>
      <c r="E1625" s="89">
        <f t="shared" si="25"/>
        <v>5481</v>
      </c>
    </row>
    <row r="1626" spans="1:5" ht="21" customHeight="1" thickTop="1" thickBot="1">
      <c r="A1626" s="106">
        <v>640</v>
      </c>
      <c r="B1626" s="106" t="s">
        <v>4646</v>
      </c>
      <c r="C1626" s="106">
        <v>3744.8</v>
      </c>
      <c r="D1626" s="106" t="s">
        <v>1967</v>
      </c>
      <c r="E1626" s="89">
        <f t="shared" si="25"/>
        <v>5617.2000000000007</v>
      </c>
    </row>
    <row r="1627" spans="1:5" ht="22.5" thickTop="1" thickBot="1">
      <c r="A1627" s="106">
        <v>299</v>
      </c>
      <c r="B1627" s="106" t="s">
        <v>4647</v>
      </c>
      <c r="C1627" s="106">
        <v>4190.7</v>
      </c>
      <c r="D1627" s="106" t="s">
        <v>1967</v>
      </c>
      <c r="E1627" s="89">
        <f t="shared" si="25"/>
        <v>6286.0499999999993</v>
      </c>
    </row>
    <row r="1628" spans="1:5" ht="21.75" customHeight="1" thickTop="1" thickBot="1">
      <c r="A1628" s="106">
        <v>306</v>
      </c>
      <c r="B1628" s="106" t="s">
        <v>4648</v>
      </c>
      <c r="C1628" s="106">
        <v>4277.5</v>
      </c>
      <c r="D1628" s="106" t="s">
        <v>1967</v>
      </c>
      <c r="E1628" s="89">
        <f t="shared" si="25"/>
        <v>6416.25</v>
      </c>
    </row>
    <row r="1629" spans="1:5" ht="22.5" thickTop="1" thickBot="1">
      <c r="A1629" s="106">
        <v>312</v>
      </c>
      <c r="B1629" s="106" t="s">
        <v>4649</v>
      </c>
      <c r="C1629" s="106">
        <v>4368.3</v>
      </c>
      <c r="D1629" s="106" t="s">
        <v>1967</v>
      </c>
      <c r="E1629" s="89">
        <f t="shared" si="25"/>
        <v>6552.4500000000007</v>
      </c>
    </row>
    <row r="1630" spans="1:5" ht="22.5" thickTop="1" thickBot="1">
      <c r="A1630" s="106">
        <v>320</v>
      </c>
      <c r="B1630" s="106" t="s">
        <v>4650</v>
      </c>
      <c r="C1630" s="106">
        <v>4455.1000000000004</v>
      </c>
      <c r="D1630" s="106" t="s">
        <v>1967</v>
      </c>
      <c r="E1630" s="89">
        <f t="shared" si="25"/>
        <v>6682.6500000000005</v>
      </c>
    </row>
    <row r="1631" spans="1:5" ht="22.5" thickTop="1" thickBot="1">
      <c r="A1631" s="106">
        <v>918</v>
      </c>
      <c r="B1631" s="106" t="s">
        <v>4651</v>
      </c>
      <c r="C1631" s="106">
        <v>4901</v>
      </c>
      <c r="D1631" s="106" t="s">
        <v>1967</v>
      </c>
      <c r="E1631" s="89">
        <f t="shared" si="25"/>
        <v>7351.5</v>
      </c>
    </row>
    <row r="1632" spans="1:5" ht="22.5" thickTop="1" thickBot="1">
      <c r="A1632" s="106">
        <v>3765</v>
      </c>
      <c r="B1632" s="106" t="s">
        <v>3378</v>
      </c>
      <c r="C1632" s="106">
        <v>4419.6000000000004</v>
      </c>
      <c r="D1632" s="106" t="s">
        <v>1967</v>
      </c>
      <c r="E1632" s="89">
        <f t="shared" si="25"/>
        <v>6629.4000000000005</v>
      </c>
    </row>
    <row r="1633" spans="1:5" ht="22.5" thickTop="1" thickBot="1">
      <c r="A1633" s="106">
        <v>3770</v>
      </c>
      <c r="B1633" s="106" t="s">
        <v>3379</v>
      </c>
      <c r="C1633" s="106">
        <v>4664.2</v>
      </c>
      <c r="D1633" s="106" t="s">
        <v>1967</v>
      </c>
      <c r="E1633" s="89">
        <f t="shared" si="25"/>
        <v>6996.2999999999993</v>
      </c>
    </row>
    <row r="1634" spans="1:5" ht="22.5" thickTop="1" thickBot="1">
      <c r="A1634" s="106">
        <v>4060</v>
      </c>
      <c r="B1634" s="106" t="s">
        <v>2176</v>
      </c>
      <c r="C1634" s="106">
        <v>1958</v>
      </c>
      <c r="D1634" s="106" t="s">
        <v>2145</v>
      </c>
      <c r="E1634" s="89">
        <f t="shared" si="25"/>
        <v>2937</v>
      </c>
    </row>
    <row r="1635" spans="1:5" ht="22.5" thickTop="1" thickBot="1">
      <c r="A1635" s="106">
        <v>3468</v>
      </c>
      <c r="B1635" s="106" t="s">
        <v>1959</v>
      </c>
      <c r="C1635" s="106">
        <v>858</v>
      </c>
      <c r="D1635" s="106" t="s">
        <v>5100</v>
      </c>
      <c r="E1635" s="89">
        <f t="shared" si="25"/>
        <v>1287</v>
      </c>
    </row>
    <row r="1636" spans="1:5" ht="22.5" thickTop="1" thickBot="1">
      <c r="A1636" s="106">
        <v>3469</v>
      </c>
      <c r="B1636" s="106" t="s">
        <v>1960</v>
      </c>
      <c r="C1636" s="106">
        <v>922.4</v>
      </c>
      <c r="D1636" s="106" t="s">
        <v>5100</v>
      </c>
      <c r="E1636" s="89">
        <f t="shared" si="25"/>
        <v>1383.6</v>
      </c>
    </row>
    <row r="1637" spans="1:5" ht="22.5" thickTop="1" thickBot="1">
      <c r="A1637" s="106">
        <v>1325</v>
      </c>
      <c r="B1637" s="106" t="s">
        <v>5956</v>
      </c>
      <c r="C1637" s="106">
        <v>4789.3999999999996</v>
      </c>
      <c r="D1637" s="106" t="s">
        <v>1855</v>
      </c>
      <c r="E1637" s="89">
        <f t="shared" si="25"/>
        <v>7184.0999999999995</v>
      </c>
    </row>
    <row r="1638" spans="1:5" ht="22.5" thickTop="1" thickBot="1">
      <c r="A1638" s="106">
        <v>1326</v>
      </c>
      <c r="B1638" s="106" t="s">
        <v>5483</v>
      </c>
      <c r="C1638" s="106">
        <v>5986.8</v>
      </c>
      <c r="D1638" s="106" t="s">
        <v>1855</v>
      </c>
      <c r="E1638" s="89">
        <f t="shared" si="25"/>
        <v>8980.2000000000007</v>
      </c>
    </row>
    <row r="1639" spans="1:5" ht="22.5" thickTop="1" thickBot="1">
      <c r="A1639" s="106">
        <v>3700</v>
      </c>
      <c r="B1639" s="108" t="s">
        <v>2036</v>
      </c>
      <c r="C1639" s="106">
        <v>1906.7</v>
      </c>
      <c r="D1639" s="106" t="s">
        <v>1855</v>
      </c>
      <c r="E1639" s="89">
        <f t="shared" si="25"/>
        <v>2860.05</v>
      </c>
    </row>
    <row r="1640" spans="1:5" ht="22.5" thickTop="1" thickBot="1">
      <c r="A1640" s="106">
        <v>4030</v>
      </c>
      <c r="B1640" s="106" t="s">
        <v>2165</v>
      </c>
      <c r="C1640" s="106">
        <v>2088.3000000000002</v>
      </c>
      <c r="D1640" s="106" t="s">
        <v>1855</v>
      </c>
      <c r="E1640" s="89">
        <f t="shared" si="25"/>
        <v>3132.4500000000003</v>
      </c>
    </row>
    <row r="1641" spans="1:5" ht="22.5" thickTop="1" thickBot="1">
      <c r="A1641" s="106">
        <v>3701</v>
      </c>
      <c r="B1641" s="106" t="s">
        <v>2037</v>
      </c>
      <c r="C1641" s="106">
        <v>2088.3000000000002</v>
      </c>
      <c r="D1641" s="106" t="s">
        <v>1855</v>
      </c>
      <c r="E1641" s="89">
        <f t="shared" si="25"/>
        <v>3132.4500000000003</v>
      </c>
    </row>
    <row r="1642" spans="1:5" ht="22.5" thickTop="1" thickBot="1">
      <c r="A1642" s="106">
        <v>5282</v>
      </c>
      <c r="B1642" s="106" t="s">
        <v>6565</v>
      </c>
      <c r="C1642" s="106">
        <v>2315.3000000000002</v>
      </c>
      <c r="D1642" s="106" t="s">
        <v>1855</v>
      </c>
      <c r="E1642" s="89">
        <f t="shared" si="25"/>
        <v>3472.9500000000003</v>
      </c>
    </row>
    <row r="1643" spans="1:5" ht="22.5" thickTop="1" thickBot="1">
      <c r="A1643" s="106">
        <v>3702</v>
      </c>
      <c r="B1643" s="106" t="s">
        <v>2038</v>
      </c>
      <c r="C1643" s="106">
        <v>2315.3000000000002</v>
      </c>
      <c r="D1643" s="106" t="s">
        <v>1855</v>
      </c>
      <c r="E1643" s="89">
        <f t="shared" si="25"/>
        <v>3472.9500000000003</v>
      </c>
    </row>
    <row r="1644" spans="1:5" ht="22.5" thickTop="1" thickBot="1">
      <c r="A1644" s="106">
        <v>4031</v>
      </c>
      <c r="B1644" s="106" t="s">
        <v>2166</v>
      </c>
      <c r="C1644" s="106">
        <v>2524.1999999999998</v>
      </c>
      <c r="D1644" s="106" t="s">
        <v>1855</v>
      </c>
      <c r="E1644" s="89">
        <f t="shared" si="25"/>
        <v>3786.2999999999997</v>
      </c>
    </row>
    <row r="1645" spans="1:5" ht="21.75" customHeight="1" thickTop="1" thickBot="1">
      <c r="A1645" s="106">
        <v>5281</v>
      </c>
      <c r="B1645" s="106" t="s">
        <v>6564</v>
      </c>
      <c r="C1645" s="106">
        <v>2524.1999999999998</v>
      </c>
      <c r="D1645" s="106" t="s">
        <v>1855</v>
      </c>
      <c r="E1645" s="89">
        <f t="shared" si="25"/>
        <v>3786.2999999999997</v>
      </c>
    </row>
    <row r="1646" spans="1:5" ht="22.5" thickTop="1" thickBot="1">
      <c r="A1646" s="106">
        <v>4032</v>
      </c>
      <c r="B1646" s="106" t="s">
        <v>2167</v>
      </c>
      <c r="C1646" s="106">
        <v>2905.5</v>
      </c>
      <c r="D1646" s="106" t="s">
        <v>1855</v>
      </c>
      <c r="E1646" s="89">
        <f t="shared" si="25"/>
        <v>4358.25</v>
      </c>
    </row>
    <row r="1647" spans="1:5" ht="22.5" thickTop="1" thickBot="1">
      <c r="A1647" s="106">
        <v>3477</v>
      </c>
      <c r="B1647" s="106" t="s">
        <v>4333</v>
      </c>
      <c r="C1647" s="106">
        <v>0</v>
      </c>
      <c r="D1647" s="106" t="s">
        <v>4138</v>
      </c>
      <c r="E1647" s="89">
        <f t="shared" si="25"/>
        <v>0</v>
      </c>
    </row>
    <row r="1648" spans="1:5" ht="22.5" thickTop="1" thickBot="1">
      <c r="A1648" s="106">
        <v>2216</v>
      </c>
      <c r="B1648" s="106" t="s">
        <v>4799</v>
      </c>
      <c r="C1648" s="106">
        <v>1288</v>
      </c>
      <c r="D1648" s="106" t="s">
        <v>2342</v>
      </c>
      <c r="E1648" s="89">
        <f t="shared" si="25"/>
        <v>1932</v>
      </c>
    </row>
    <row r="1649" spans="1:5" ht="22.5" thickTop="1" thickBot="1">
      <c r="A1649" s="106">
        <v>1222</v>
      </c>
      <c r="B1649" s="106" t="s">
        <v>1614</v>
      </c>
      <c r="C1649" s="106">
        <v>2123.1999999999998</v>
      </c>
      <c r="D1649" s="106" t="s">
        <v>4592</v>
      </c>
      <c r="E1649" s="89">
        <f t="shared" si="25"/>
        <v>3184.7999999999997</v>
      </c>
    </row>
    <row r="1650" spans="1:5" ht="22.5" thickTop="1" thickBot="1">
      <c r="A1650" s="106">
        <v>4772</v>
      </c>
      <c r="B1650" s="106" t="s">
        <v>5775</v>
      </c>
      <c r="C1650" s="106">
        <v>4462.5</v>
      </c>
      <c r="D1650" s="106" t="s">
        <v>4511</v>
      </c>
      <c r="E1650" s="89">
        <f t="shared" si="25"/>
        <v>6693.75</v>
      </c>
    </row>
    <row r="1651" spans="1:5" ht="22.5" thickTop="1" thickBot="1">
      <c r="A1651" s="106">
        <v>3630</v>
      </c>
      <c r="B1651" s="106" t="s">
        <v>5855</v>
      </c>
      <c r="C1651" s="106">
        <v>11406.3</v>
      </c>
      <c r="D1651" s="106" t="s">
        <v>5623</v>
      </c>
      <c r="E1651" s="89">
        <f t="shared" si="25"/>
        <v>17109.449999999997</v>
      </c>
    </row>
    <row r="1652" spans="1:5" ht="22.5" thickTop="1" thickBot="1">
      <c r="A1652" s="106">
        <v>993</v>
      </c>
      <c r="B1652" s="106" t="s">
        <v>4067</v>
      </c>
      <c r="C1652" s="106">
        <v>5408.2</v>
      </c>
      <c r="D1652" s="106" t="s">
        <v>2397</v>
      </c>
      <c r="E1652" s="89">
        <f t="shared" si="25"/>
        <v>8112.2999999999993</v>
      </c>
    </row>
    <row r="1653" spans="1:5" ht="22.5" thickTop="1" thickBot="1">
      <c r="A1653" s="106">
        <v>1031</v>
      </c>
      <c r="B1653" s="106" t="s">
        <v>5854</v>
      </c>
      <c r="C1653" s="106">
        <v>11406.3</v>
      </c>
      <c r="D1653" s="106" t="s">
        <v>5623</v>
      </c>
      <c r="E1653" s="89">
        <f t="shared" si="25"/>
        <v>17109.449999999997</v>
      </c>
    </row>
    <row r="1654" spans="1:5" ht="22.5" thickTop="1" thickBot="1">
      <c r="A1654" s="106">
        <v>291</v>
      </c>
      <c r="B1654" s="106" t="s">
        <v>4068</v>
      </c>
      <c r="C1654" s="106">
        <v>9419.7000000000007</v>
      </c>
      <c r="D1654" s="106" t="s">
        <v>4592</v>
      </c>
      <c r="E1654" s="89">
        <f t="shared" si="25"/>
        <v>14129.550000000001</v>
      </c>
    </row>
    <row r="1655" spans="1:5" ht="22.5" thickTop="1" thickBot="1">
      <c r="A1655" s="106">
        <v>2146</v>
      </c>
      <c r="B1655" s="106" t="s">
        <v>1138</v>
      </c>
      <c r="C1655" s="106">
        <v>45482.7</v>
      </c>
      <c r="D1655" s="106" t="s">
        <v>1140</v>
      </c>
      <c r="E1655" s="89">
        <f t="shared" si="25"/>
        <v>68224.049999999988</v>
      </c>
    </row>
    <row r="1656" spans="1:5" ht="22.5" thickTop="1" thickBot="1">
      <c r="A1656" s="106">
        <v>569</v>
      </c>
      <c r="B1656" s="106" t="s">
        <v>1139</v>
      </c>
      <c r="C1656" s="106">
        <v>63201.9</v>
      </c>
      <c r="D1656" s="106" t="s">
        <v>1140</v>
      </c>
      <c r="E1656" s="89">
        <f t="shared" si="25"/>
        <v>94802.85</v>
      </c>
    </row>
    <row r="1657" spans="1:5" ht="22.5" thickTop="1" thickBot="1">
      <c r="A1657" s="106">
        <v>5155</v>
      </c>
      <c r="B1657" s="106" t="s">
        <v>6372</v>
      </c>
      <c r="C1657" s="106">
        <v>57066.5</v>
      </c>
      <c r="D1657" s="106" t="s">
        <v>4511</v>
      </c>
      <c r="E1657" s="89">
        <f t="shared" si="25"/>
        <v>85599.75</v>
      </c>
    </row>
    <row r="1658" spans="1:5" ht="22.5" thickTop="1" thickBot="1">
      <c r="A1658" s="106">
        <v>5375</v>
      </c>
      <c r="B1658" s="106" t="s">
        <v>6827</v>
      </c>
      <c r="C1658" s="106">
        <v>7474.6</v>
      </c>
      <c r="D1658" s="106" t="s">
        <v>1928</v>
      </c>
      <c r="E1658" s="89">
        <f t="shared" si="25"/>
        <v>11211.900000000001</v>
      </c>
    </row>
    <row r="1659" spans="1:5" ht="21.75" customHeight="1" thickTop="1" thickBot="1">
      <c r="A1659" s="106">
        <v>2195</v>
      </c>
      <c r="B1659" s="106" t="s">
        <v>4725</v>
      </c>
      <c r="C1659" s="106">
        <v>5178.1000000000004</v>
      </c>
      <c r="D1659" s="106" t="s">
        <v>1594</v>
      </c>
      <c r="E1659" s="89">
        <f t="shared" si="25"/>
        <v>7767.1500000000005</v>
      </c>
    </row>
    <row r="1660" spans="1:5" ht="21.75" customHeight="1" thickTop="1" thickBot="1">
      <c r="A1660" s="106">
        <v>2196</v>
      </c>
      <c r="B1660" s="106" t="s">
        <v>4726</v>
      </c>
      <c r="C1660" s="106">
        <v>5504.6</v>
      </c>
      <c r="D1660" s="106" t="s">
        <v>1594</v>
      </c>
      <c r="E1660" s="89">
        <f t="shared" si="25"/>
        <v>8256.9000000000015</v>
      </c>
    </row>
    <row r="1661" spans="1:5" ht="22.5" thickTop="1" thickBot="1">
      <c r="A1661" s="106">
        <v>2197</v>
      </c>
      <c r="B1661" s="106" t="s">
        <v>4727</v>
      </c>
      <c r="C1661" s="106">
        <v>5740.7</v>
      </c>
      <c r="D1661" s="106" t="s">
        <v>1594</v>
      </c>
      <c r="E1661" s="89">
        <f t="shared" si="25"/>
        <v>8611.0499999999993</v>
      </c>
    </row>
    <row r="1662" spans="1:5" ht="22.5" thickTop="1" thickBot="1">
      <c r="A1662" s="106">
        <v>2198</v>
      </c>
      <c r="B1662" s="106" t="s">
        <v>4728</v>
      </c>
      <c r="C1662" s="106">
        <v>6421.6</v>
      </c>
      <c r="D1662" s="106" t="s">
        <v>1594</v>
      </c>
      <c r="E1662" s="89">
        <f t="shared" si="25"/>
        <v>9632.4000000000015</v>
      </c>
    </row>
    <row r="1663" spans="1:5" ht="22.5" thickTop="1" thickBot="1">
      <c r="A1663" s="106">
        <v>2199</v>
      </c>
      <c r="B1663" s="106" t="s">
        <v>4729</v>
      </c>
      <c r="C1663" s="106">
        <v>6761.8</v>
      </c>
      <c r="D1663" s="106" t="s">
        <v>1594</v>
      </c>
      <c r="E1663" s="89">
        <f t="shared" si="25"/>
        <v>10142.700000000001</v>
      </c>
    </row>
    <row r="1664" spans="1:5" ht="22.5" thickTop="1" thickBot="1">
      <c r="A1664" s="106">
        <v>4304</v>
      </c>
      <c r="B1664" s="106" t="s">
        <v>2317</v>
      </c>
      <c r="C1664" s="106">
        <v>5311.7</v>
      </c>
      <c r="D1664" s="106" t="s">
        <v>1594</v>
      </c>
      <c r="E1664" s="89">
        <f t="shared" si="25"/>
        <v>7967.5499999999993</v>
      </c>
    </row>
    <row r="1665" spans="1:5" ht="21.75" customHeight="1" thickTop="1" thickBot="1">
      <c r="A1665" s="106">
        <v>4305</v>
      </c>
      <c r="B1665" s="106" t="s">
        <v>2318</v>
      </c>
      <c r="C1665" s="106">
        <v>5541</v>
      </c>
      <c r="D1665" s="106" t="s">
        <v>1594</v>
      </c>
      <c r="E1665" s="89">
        <f t="shared" si="25"/>
        <v>8311.5</v>
      </c>
    </row>
    <row r="1666" spans="1:5" ht="22.5" thickTop="1" thickBot="1">
      <c r="A1666" s="106">
        <v>4306</v>
      </c>
      <c r="B1666" s="106" t="s">
        <v>2319</v>
      </c>
      <c r="C1666" s="106">
        <v>5881.3</v>
      </c>
      <c r="D1666" s="106" t="s">
        <v>1594</v>
      </c>
      <c r="E1666" s="89">
        <f t="shared" si="25"/>
        <v>8821.9500000000007</v>
      </c>
    </row>
    <row r="1667" spans="1:5" ht="22.5" thickTop="1" thickBot="1">
      <c r="A1667" s="106">
        <v>4307</v>
      </c>
      <c r="B1667" s="106" t="s">
        <v>2320</v>
      </c>
      <c r="C1667" s="106">
        <v>6403.4</v>
      </c>
      <c r="D1667" s="106" t="s">
        <v>1594</v>
      </c>
      <c r="E1667" s="89">
        <f t="shared" si="25"/>
        <v>9605.0999999999985</v>
      </c>
    </row>
    <row r="1668" spans="1:5" ht="22.5" thickTop="1" thickBot="1">
      <c r="A1668" s="106">
        <v>4308</v>
      </c>
      <c r="B1668" s="106" t="s">
        <v>2321</v>
      </c>
      <c r="C1668" s="106">
        <v>6935.9</v>
      </c>
      <c r="D1668" s="106" t="s">
        <v>1594</v>
      </c>
      <c r="E1668" s="89">
        <f t="shared" si="25"/>
        <v>10403.849999999999</v>
      </c>
    </row>
    <row r="1669" spans="1:5" ht="22.5" thickTop="1" thickBot="1">
      <c r="A1669" s="106">
        <v>4536</v>
      </c>
      <c r="B1669" s="106" t="s">
        <v>2787</v>
      </c>
      <c r="C1669" s="106">
        <v>3605.1</v>
      </c>
      <c r="D1669" s="106" t="s">
        <v>1033</v>
      </c>
      <c r="E1669" s="89">
        <f t="shared" si="25"/>
        <v>5407.65</v>
      </c>
    </row>
    <row r="1670" spans="1:5" ht="22.5" thickTop="1" thickBot="1">
      <c r="A1670" s="106">
        <v>2340</v>
      </c>
      <c r="B1670" s="106" t="s">
        <v>1233</v>
      </c>
      <c r="C1670" s="106">
        <v>1813.2</v>
      </c>
      <c r="D1670" s="106" t="s">
        <v>1033</v>
      </c>
      <c r="E1670" s="89">
        <f t="shared" si="25"/>
        <v>2719.8</v>
      </c>
    </row>
    <row r="1671" spans="1:5" ht="22.5" thickTop="1" thickBot="1">
      <c r="A1671" s="106">
        <v>2341</v>
      </c>
      <c r="B1671" s="106" t="s">
        <v>1234</v>
      </c>
      <c r="C1671" s="106">
        <v>1940.9</v>
      </c>
      <c r="D1671" s="106" t="s">
        <v>1033</v>
      </c>
      <c r="E1671" s="89">
        <f t="shared" si="25"/>
        <v>2911.3500000000004</v>
      </c>
    </row>
    <row r="1672" spans="1:5" ht="21.75" customHeight="1" thickTop="1" thickBot="1">
      <c r="A1672" s="106">
        <v>2342</v>
      </c>
      <c r="B1672" s="106" t="s">
        <v>1235</v>
      </c>
      <c r="C1672" s="106">
        <v>2078.6</v>
      </c>
      <c r="D1672" s="106" t="s">
        <v>1033</v>
      </c>
      <c r="E1672" s="89">
        <f t="shared" si="25"/>
        <v>3117.8999999999996</v>
      </c>
    </row>
    <row r="1673" spans="1:5" ht="22.5" thickTop="1" thickBot="1">
      <c r="A1673" s="106">
        <v>2343</v>
      </c>
      <c r="B1673" s="106" t="s">
        <v>1236</v>
      </c>
      <c r="C1673" s="106">
        <v>2398.3000000000002</v>
      </c>
      <c r="D1673" s="106" t="s">
        <v>1033</v>
      </c>
      <c r="E1673" s="89">
        <f t="shared" si="25"/>
        <v>3597.4500000000003</v>
      </c>
    </row>
    <row r="1674" spans="1:5" ht="21.75" customHeight="1" thickTop="1" thickBot="1">
      <c r="A1674" s="106">
        <v>2344</v>
      </c>
      <c r="B1674" s="106" t="s">
        <v>1237</v>
      </c>
      <c r="C1674" s="106">
        <v>2664.8</v>
      </c>
      <c r="D1674" s="106" t="s">
        <v>1033</v>
      </c>
      <c r="E1674" s="89">
        <f t="shared" si="25"/>
        <v>3997.2000000000003</v>
      </c>
    </row>
    <row r="1675" spans="1:5" ht="22.5" thickTop="1" thickBot="1">
      <c r="A1675" s="106">
        <v>4354</v>
      </c>
      <c r="B1675" s="106" t="s">
        <v>5776</v>
      </c>
      <c r="C1675" s="106">
        <v>5473.5</v>
      </c>
      <c r="D1675" s="106" t="s">
        <v>4511</v>
      </c>
      <c r="E1675" s="89">
        <f t="shared" si="25"/>
        <v>8210.25</v>
      </c>
    </row>
    <row r="1676" spans="1:5" ht="22.5" thickTop="1" thickBot="1">
      <c r="A1676" s="106">
        <v>2345</v>
      </c>
      <c r="B1676" s="106" t="s">
        <v>1238</v>
      </c>
      <c r="C1676" s="106">
        <v>2931.3</v>
      </c>
      <c r="D1676" s="106" t="s">
        <v>1033</v>
      </c>
      <c r="E1676" s="89">
        <f t="shared" si="25"/>
        <v>4396.9500000000007</v>
      </c>
    </row>
    <row r="1677" spans="1:5" ht="21.75" customHeight="1" thickTop="1" thickBot="1">
      <c r="A1677" s="106">
        <v>2346</v>
      </c>
      <c r="B1677" s="106" t="s">
        <v>1239</v>
      </c>
      <c r="C1677" s="106">
        <v>3251.1</v>
      </c>
      <c r="D1677" s="106" t="s">
        <v>1033</v>
      </c>
      <c r="E1677" s="89">
        <f t="shared" si="25"/>
        <v>4876.6499999999996</v>
      </c>
    </row>
    <row r="1678" spans="1:5" ht="22.5" thickTop="1" thickBot="1">
      <c r="A1678" s="106">
        <v>2347</v>
      </c>
      <c r="B1678" s="106" t="s">
        <v>1240</v>
      </c>
      <c r="C1678" s="106">
        <v>3570.8</v>
      </c>
      <c r="D1678" s="106" t="s">
        <v>1033</v>
      </c>
      <c r="E1678" s="89">
        <f t="shared" si="25"/>
        <v>5356.2000000000007</v>
      </c>
    </row>
    <row r="1679" spans="1:5" ht="21.75" customHeight="1" thickTop="1" thickBot="1">
      <c r="A1679" s="106">
        <v>3148</v>
      </c>
      <c r="B1679" s="106" t="s">
        <v>4140</v>
      </c>
      <c r="C1679" s="106">
        <v>739.5</v>
      </c>
      <c r="D1679" s="106" t="s">
        <v>4138</v>
      </c>
      <c r="E1679" s="89">
        <f t="shared" si="25"/>
        <v>1109.25</v>
      </c>
    </row>
    <row r="1680" spans="1:5" ht="22.5" thickTop="1" thickBot="1">
      <c r="A1680" s="106">
        <v>3745</v>
      </c>
      <c r="B1680" s="106" t="s">
        <v>2045</v>
      </c>
      <c r="C1680" s="106">
        <v>18047.5</v>
      </c>
      <c r="D1680" s="106" t="s">
        <v>4592</v>
      </c>
      <c r="E1680" s="89">
        <f t="shared" si="25"/>
        <v>27071.25</v>
      </c>
    </row>
    <row r="1681" spans="1:5" ht="22.5" thickTop="1" thickBot="1">
      <c r="A1681" s="106">
        <v>3746</v>
      </c>
      <c r="B1681" s="106" t="s">
        <v>2046</v>
      </c>
      <c r="C1681" s="106">
        <v>14147.1</v>
      </c>
      <c r="D1681" s="106" t="s">
        <v>4592</v>
      </c>
      <c r="E1681" s="89">
        <f t="shared" si="25"/>
        <v>21220.65</v>
      </c>
    </row>
    <row r="1682" spans="1:5" ht="22.5" thickTop="1" thickBot="1">
      <c r="A1682" s="106">
        <v>3747</v>
      </c>
      <c r="B1682" s="106" t="s">
        <v>2047</v>
      </c>
      <c r="C1682" s="106">
        <v>15421</v>
      </c>
      <c r="D1682" s="106" t="s">
        <v>4592</v>
      </c>
      <c r="E1682" s="89">
        <f t="shared" si="25"/>
        <v>23131.5</v>
      </c>
    </row>
    <row r="1683" spans="1:5" ht="22.5" thickTop="1" thickBot="1">
      <c r="A1683" s="106">
        <v>3748</v>
      </c>
      <c r="B1683" s="106" t="s">
        <v>2048</v>
      </c>
      <c r="C1683" s="106">
        <v>41751.5</v>
      </c>
      <c r="D1683" s="106" t="s">
        <v>4592</v>
      </c>
      <c r="E1683" s="89">
        <f t="shared" si="25"/>
        <v>62627.25</v>
      </c>
    </row>
    <row r="1684" spans="1:5" ht="22.5" thickTop="1" thickBot="1">
      <c r="A1684" s="106">
        <v>3749</v>
      </c>
      <c r="B1684" s="106" t="s">
        <v>2049</v>
      </c>
      <c r="C1684" s="106">
        <v>32107.599999999999</v>
      </c>
      <c r="D1684" s="106" t="s">
        <v>4592</v>
      </c>
      <c r="E1684" s="89">
        <f t="shared" si="25"/>
        <v>48161.399999999994</v>
      </c>
    </row>
    <row r="1685" spans="1:5" ht="22.5" thickTop="1" thickBot="1">
      <c r="A1685" s="106">
        <v>2530</v>
      </c>
      <c r="B1685" s="106" t="s">
        <v>1762</v>
      </c>
      <c r="C1685" s="106">
        <v>3864</v>
      </c>
      <c r="D1685" s="106" t="s">
        <v>2398</v>
      </c>
      <c r="E1685" s="89">
        <f t="shared" si="25"/>
        <v>5796</v>
      </c>
    </row>
    <row r="1686" spans="1:5" ht="22.5" thickTop="1" thickBot="1">
      <c r="A1686" s="106">
        <v>60</v>
      </c>
      <c r="B1686" s="106" t="s">
        <v>6275</v>
      </c>
      <c r="C1686" s="106">
        <v>4403</v>
      </c>
      <c r="D1686" s="106" t="s">
        <v>4138</v>
      </c>
      <c r="E1686" s="89">
        <f t="shared" si="25"/>
        <v>6604.5</v>
      </c>
    </row>
    <row r="1687" spans="1:5" ht="22.5" thickTop="1" thickBot="1">
      <c r="A1687" s="106">
        <v>2165</v>
      </c>
      <c r="B1687" s="106" t="s">
        <v>4546</v>
      </c>
      <c r="C1687" s="106">
        <v>8549.7000000000007</v>
      </c>
      <c r="D1687" s="106" t="s">
        <v>4511</v>
      </c>
      <c r="E1687" s="89">
        <f t="shared" si="25"/>
        <v>12824.550000000001</v>
      </c>
    </row>
    <row r="1688" spans="1:5" ht="22.5" thickTop="1" thickBot="1">
      <c r="A1688" s="106">
        <v>2664</v>
      </c>
      <c r="B1688" s="106" t="s">
        <v>1534</v>
      </c>
      <c r="C1688" s="106">
        <v>2909</v>
      </c>
      <c r="D1688" s="106" t="s">
        <v>1731</v>
      </c>
      <c r="E1688" s="89">
        <f t="shared" ref="E1688:E1751" si="26">C1688*$E$23+C1688</f>
        <v>4363.5</v>
      </c>
    </row>
    <row r="1689" spans="1:5" ht="22.5" thickTop="1" thickBot="1">
      <c r="A1689" s="106">
        <v>2977</v>
      </c>
      <c r="B1689" s="106" t="s">
        <v>6326</v>
      </c>
      <c r="C1689" s="106">
        <v>5083.3</v>
      </c>
      <c r="D1689" s="106" t="s">
        <v>1688</v>
      </c>
      <c r="E1689" s="89">
        <f t="shared" si="26"/>
        <v>7624.9500000000007</v>
      </c>
    </row>
    <row r="1690" spans="1:5" ht="22.5" thickTop="1" thickBot="1">
      <c r="A1690" s="106">
        <v>805</v>
      </c>
      <c r="B1690" s="106" t="s">
        <v>6327</v>
      </c>
      <c r="C1690" s="106">
        <v>5296.2</v>
      </c>
      <c r="D1690" s="106" t="s">
        <v>1688</v>
      </c>
      <c r="E1690" s="89">
        <f t="shared" si="26"/>
        <v>7944.2999999999993</v>
      </c>
    </row>
    <row r="1691" spans="1:5" ht="22.5" thickTop="1" thickBot="1">
      <c r="A1691" s="106">
        <v>1549</v>
      </c>
      <c r="B1691" s="106" t="s">
        <v>4293</v>
      </c>
      <c r="C1691" s="106">
        <v>3250</v>
      </c>
      <c r="D1691" s="106" t="s">
        <v>1688</v>
      </c>
      <c r="E1691" s="89">
        <f t="shared" si="26"/>
        <v>4875</v>
      </c>
    </row>
    <row r="1692" spans="1:5" ht="22.5" thickTop="1" thickBot="1">
      <c r="A1692" s="106">
        <v>3318</v>
      </c>
      <c r="B1692" s="106" t="s">
        <v>3390</v>
      </c>
      <c r="C1692" s="106">
        <v>3902.5</v>
      </c>
      <c r="D1692" s="106" t="s">
        <v>1731</v>
      </c>
      <c r="E1692" s="89">
        <f t="shared" si="26"/>
        <v>5853.75</v>
      </c>
    </row>
    <row r="1693" spans="1:5" ht="22.5" thickTop="1" thickBot="1">
      <c r="A1693" s="106">
        <v>3187</v>
      </c>
      <c r="B1693" s="106" t="s">
        <v>1844</v>
      </c>
      <c r="C1693" s="106">
        <v>6174.6</v>
      </c>
      <c r="D1693" s="106" t="s">
        <v>1486</v>
      </c>
      <c r="E1693" s="89">
        <f t="shared" si="26"/>
        <v>9261.9000000000015</v>
      </c>
    </row>
    <row r="1694" spans="1:5" ht="22.5" thickTop="1" thickBot="1">
      <c r="A1694" s="106">
        <v>3188</v>
      </c>
      <c r="B1694" s="106" t="s">
        <v>3203</v>
      </c>
      <c r="C1694" s="106">
        <v>4284.3999999999996</v>
      </c>
      <c r="D1694" s="106" t="s">
        <v>1486</v>
      </c>
      <c r="E1694" s="89">
        <f t="shared" si="26"/>
        <v>6426.5999999999995</v>
      </c>
    </row>
    <row r="1695" spans="1:5" ht="22.5" thickTop="1" thickBot="1">
      <c r="A1695" s="106">
        <v>4365</v>
      </c>
      <c r="B1695" s="106" t="s">
        <v>2506</v>
      </c>
      <c r="C1695" s="106">
        <v>8124.4</v>
      </c>
      <c r="D1695" s="106" t="s">
        <v>1486</v>
      </c>
      <c r="E1695" s="89">
        <f t="shared" si="26"/>
        <v>12186.599999999999</v>
      </c>
    </row>
    <row r="1696" spans="1:5" ht="22.5" thickTop="1" thickBot="1">
      <c r="A1696" s="106">
        <v>3602</v>
      </c>
      <c r="B1696" s="106" t="s">
        <v>6539</v>
      </c>
      <c r="C1696" s="106">
        <v>4630.1000000000004</v>
      </c>
      <c r="D1696" s="106" t="s">
        <v>5944</v>
      </c>
      <c r="E1696" s="89">
        <f t="shared" si="26"/>
        <v>6945.1500000000005</v>
      </c>
    </row>
    <row r="1697" spans="1:5" ht="22.5" thickTop="1" thickBot="1">
      <c r="A1697" s="106">
        <v>5253</v>
      </c>
      <c r="B1697" s="106" t="s">
        <v>6538</v>
      </c>
      <c r="C1697" s="106">
        <v>5498.2</v>
      </c>
      <c r="D1697" s="106" t="s">
        <v>5944</v>
      </c>
      <c r="E1697" s="89">
        <f t="shared" si="26"/>
        <v>8247.2999999999993</v>
      </c>
    </row>
    <row r="1698" spans="1:5" ht="22.5" thickTop="1" thickBot="1">
      <c r="A1698" s="106">
        <v>4115</v>
      </c>
      <c r="B1698" s="106" t="s">
        <v>5484</v>
      </c>
      <c r="C1698" s="106">
        <v>409</v>
      </c>
      <c r="D1698" s="106" t="s">
        <v>5382</v>
      </c>
      <c r="E1698" s="89">
        <f t="shared" si="26"/>
        <v>613.5</v>
      </c>
    </row>
    <row r="1699" spans="1:5" ht="22.5" thickTop="1" thickBot="1">
      <c r="A1699" s="106">
        <v>790</v>
      </c>
      <c r="B1699" s="106" t="s">
        <v>5485</v>
      </c>
      <c r="C1699" s="106">
        <v>409</v>
      </c>
      <c r="D1699" s="106" t="s">
        <v>5382</v>
      </c>
      <c r="E1699" s="89">
        <f t="shared" si="26"/>
        <v>613.5</v>
      </c>
    </row>
    <row r="1700" spans="1:5" ht="22.5" thickTop="1" thickBot="1">
      <c r="A1700" s="106">
        <v>4677</v>
      </c>
      <c r="B1700" s="106" t="s">
        <v>6446</v>
      </c>
      <c r="C1700" s="106">
        <v>4514.0405199999996</v>
      </c>
      <c r="D1700" s="106" t="s">
        <v>6481</v>
      </c>
      <c r="E1700" s="89">
        <f t="shared" si="26"/>
        <v>6771.0607799999998</v>
      </c>
    </row>
    <row r="1701" spans="1:5" ht="22.5" thickTop="1" thickBot="1">
      <c r="A1701" s="106">
        <v>4676</v>
      </c>
      <c r="B1701" s="106" t="s">
        <v>6447</v>
      </c>
      <c r="C1701" s="106">
        <v>4117.9687999999996</v>
      </c>
      <c r="D1701" s="106" t="s">
        <v>6481</v>
      </c>
      <c r="E1701" s="89">
        <f t="shared" si="26"/>
        <v>6176.9531999999999</v>
      </c>
    </row>
    <row r="1702" spans="1:5" ht="22.5" thickTop="1" thickBot="1">
      <c r="A1702" s="106">
        <v>2524</v>
      </c>
      <c r="B1702" s="106" t="s">
        <v>4122</v>
      </c>
      <c r="C1702" s="106">
        <v>9193.3875000000007</v>
      </c>
      <c r="D1702" s="106" t="s">
        <v>3041</v>
      </c>
      <c r="E1702" s="89">
        <f t="shared" si="26"/>
        <v>13790.081250000001</v>
      </c>
    </row>
    <row r="1703" spans="1:5" ht="22.5" thickTop="1" thickBot="1">
      <c r="A1703" s="106">
        <v>2711</v>
      </c>
      <c r="B1703" s="106" t="s">
        <v>4123</v>
      </c>
      <c r="C1703" s="106">
        <v>9193.3875000000007</v>
      </c>
      <c r="D1703" s="106" t="s">
        <v>3041</v>
      </c>
      <c r="E1703" s="89">
        <f t="shared" si="26"/>
        <v>13790.081250000001</v>
      </c>
    </row>
    <row r="1704" spans="1:5" ht="22.5" thickTop="1" thickBot="1">
      <c r="A1704" s="106">
        <v>2354</v>
      </c>
      <c r="B1704" s="106" t="s">
        <v>6633</v>
      </c>
      <c r="C1704" s="106">
        <v>4065.8</v>
      </c>
      <c r="D1704" s="106" t="s">
        <v>6632</v>
      </c>
      <c r="E1704" s="89">
        <f t="shared" si="26"/>
        <v>6098.7000000000007</v>
      </c>
    </row>
    <row r="1705" spans="1:5" ht="22.5" thickTop="1" thickBot="1">
      <c r="A1705" s="106">
        <v>957</v>
      </c>
      <c r="B1705" s="106" t="s">
        <v>210</v>
      </c>
      <c r="C1705" s="106">
        <v>2712.5</v>
      </c>
      <c r="D1705" s="106" t="s">
        <v>2399</v>
      </c>
      <c r="E1705" s="89">
        <f t="shared" si="26"/>
        <v>4068.75</v>
      </c>
    </row>
    <row r="1706" spans="1:5" ht="22.5" thickTop="1" thickBot="1">
      <c r="A1706" s="106">
        <v>1912</v>
      </c>
      <c r="B1706" s="106" t="s">
        <v>348</v>
      </c>
      <c r="C1706" s="106">
        <v>2712.5</v>
      </c>
      <c r="D1706" s="106" t="s">
        <v>2399</v>
      </c>
      <c r="E1706" s="89">
        <f t="shared" si="26"/>
        <v>4068.75</v>
      </c>
    </row>
    <row r="1707" spans="1:5" ht="22.5" thickTop="1" thickBot="1">
      <c r="A1707" s="106">
        <v>2357</v>
      </c>
      <c r="B1707" s="106" t="s">
        <v>4895</v>
      </c>
      <c r="C1707" s="106">
        <v>23880.3</v>
      </c>
      <c r="D1707" s="106" t="s">
        <v>4511</v>
      </c>
      <c r="E1707" s="89">
        <f t="shared" si="26"/>
        <v>35820.449999999997</v>
      </c>
    </row>
    <row r="1708" spans="1:5" ht="22.5" thickTop="1" thickBot="1">
      <c r="A1708" s="106">
        <v>834</v>
      </c>
      <c r="B1708" s="106" t="s">
        <v>3972</v>
      </c>
      <c r="C1708" s="106">
        <v>2425</v>
      </c>
      <c r="D1708" s="106" t="s">
        <v>2400</v>
      </c>
      <c r="E1708" s="89">
        <f t="shared" si="26"/>
        <v>3637.5</v>
      </c>
    </row>
    <row r="1709" spans="1:5" ht="22.5" thickTop="1" thickBot="1">
      <c r="A1709" s="106">
        <v>609</v>
      </c>
      <c r="B1709" s="106" t="s">
        <v>4069</v>
      </c>
      <c r="C1709" s="106">
        <v>22680</v>
      </c>
      <c r="D1709" s="106" t="s">
        <v>2400</v>
      </c>
      <c r="E1709" s="89">
        <f t="shared" si="26"/>
        <v>34020</v>
      </c>
    </row>
    <row r="1710" spans="1:5" ht="22.5" thickTop="1" thickBot="1">
      <c r="A1710" s="106">
        <v>835</v>
      </c>
      <c r="B1710" s="106" t="s">
        <v>3973</v>
      </c>
      <c r="C1710" s="106">
        <v>11934</v>
      </c>
      <c r="D1710" s="106" t="s">
        <v>2400</v>
      </c>
      <c r="E1710" s="89">
        <f t="shared" si="26"/>
        <v>17901</v>
      </c>
    </row>
    <row r="1711" spans="1:5" ht="22.5" thickTop="1" thickBot="1">
      <c r="A1711" s="106">
        <v>5335</v>
      </c>
      <c r="B1711" s="106" t="s">
        <v>6769</v>
      </c>
      <c r="C1711" s="106">
        <v>1221.2</v>
      </c>
      <c r="D1711" s="106" t="s">
        <v>1855</v>
      </c>
      <c r="E1711" s="89">
        <f t="shared" si="26"/>
        <v>1831.8000000000002</v>
      </c>
    </row>
    <row r="1712" spans="1:5" ht="22.5" thickTop="1" thickBot="1">
      <c r="A1712" s="106">
        <v>1231</v>
      </c>
      <c r="B1712" s="106" t="s">
        <v>5719</v>
      </c>
      <c r="C1712" s="106">
        <v>553.6</v>
      </c>
      <c r="D1712" s="106" t="s">
        <v>1855</v>
      </c>
      <c r="E1712" s="89">
        <f t="shared" si="26"/>
        <v>830.40000000000009</v>
      </c>
    </row>
    <row r="1713" spans="1:5" ht="22.5" thickTop="1" thickBot="1">
      <c r="A1713" s="106">
        <v>3294</v>
      </c>
      <c r="B1713" s="106" t="s">
        <v>4877</v>
      </c>
      <c r="C1713" s="106">
        <v>553.6</v>
      </c>
      <c r="D1713" s="106" t="s">
        <v>1855</v>
      </c>
      <c r="E1713" s="89">
        <f t="shared" si="26"/>
        <v>830.40000000000009</v>
      </c>
    </row>
    <row r="1714" spans="1:5" ht="22.5" thickTop="1" thickBot="1">
      <c r="A1714" s="106">
        <v>4043</v>
      </c>
      <c r="B1714" s="106" t="s">
        <v>5720</v>
      </c>
      <c r="C1714" s="106">
        <v>553.6</v>
      </c>
      <c r="D1714" s="106" t="s">
        <v>1855</v>
      </c>
      <c r="E1714" s="89">
        <f t="shared" si="26"/>
        <v>830.40000000000009</v>
      </c>
    </row>
    <row r="1715" spans="1:5" ht="22.5" thickTop="1" thickBot="1">
      <c r="A1715" s="106">
        <v>3147</v>
      </c>
      <c r="B1715" s="106" t="s">
        <v>4139</v>
      </c>
      <c r="C1715" s="106">
        <v>510</v>
      </c>
      <c r="D1715" s="106" t="s">
        <v>4138</v>
      </c>
      <c r="E1715" s="89">
        <f t="shared" si="26"/>
        <v>765</v>
      </c>
    </row>
    <row r="1716" spans="1:5" ht="22.5" thickTop="1" thickBot="1">
      <c r="A1716" s="106">
        <v>3023</v>
      </c>
      <c r="B1716" s="106" t="s">
        <v>5486</v>
      </c>
      <c r="C1716" s="106">
        <v>144</v>
      </c>
      <c r="D1716" s="106" t="s">
        <v>2401</v>
      </c>
      <c r="E1716" s="89">
        <f t="shared" si="26"/>
        <v>216</v>
      </c>
    </row>
    <row r="1717" spans="1:5" ht="22.5" thickTop="1" thickBot="1">
      <c r="A1717" s="106">
        <v>1163</v>
      </c>
      <c r="B1717" s="106" t="s">
        <v>5487</v>
      </c>
      <c r="C1717" s="106">
        <v>10672.2</v>
      </c>
      <c r="D1717" s="106" t="s">
        <v>2963</v>
      </c>
      <c r="E1717" s="89">
        <f t="shared" si="26"/>
        <v>16008.300000000001</v>
      </c>
    </row>
    <row r="1718" spans="1:5" ht="22.5" thickTop="1" thickBot="1">
      <c r="A1718" s="106">
        <v>4442</v>
      </c>
      <c r="B1718" s="106" t="s">
        <v>2781</v>
      </c>
      <c r="C1718" s="106">
        <v>103041</v>
      </c>
      <c r="D1718" s="106" t="s">
        <v>2782</v>
      </c>
      <c r="E1718" s="89">
        <f t="shared" si="26"/>
        <v>154561.5</v>
      </c>
    </row>
    <row r="1719" spans="1:5" ht="22.5" thickTop="1" thickBot="1">
      <c r="A1719" s="106">
        <v>4451</v>
      </c>
      <c r="B1719" s="106" t="s">
        <v>3398</v>
      </c>
      <c r="C1719" s="106">
        <v>122627.3</v>
      </c>
      <c r="D1719" s="106" t="s">
        <v>2782</v>
      </c>
      <c r="E1719" s="89">
        <f t="shared" si="26"/>
        <v>183940.95</v>
      </c>
    </row>
    <row r="1720" spans="1:5" ht="22.5" thickTop="1" thickBot="1">
      <c r="A1720" s="106">
        <v>4443</v>
      </c>
      <c r="B1720" s="106" t="s">
        <v>5271</v>
      </c>
      <c r="C1720" s="106">
        <v>119859.8</v>
      </c>
      <c r="D1720" s="106" t="s">
        <v>2782</v>
      </c>
      <c r="E1720" s="89">
        <f t="shared" si="26"/>
        <v>179789.7</v>
      </c>
    </row>
    <row r="1721" spans="1:5" ht="22.5" thickTop="1" thickBot="1">
      <c r="A1721" s="106">
        <v>4452</v>
      </c>
      <c r="B1721" s="106" t="s">
        <v>5272</v>
      </c>
      <c r="C1721" s="106">
        <v>160872.79999999999</v>
      </c>
      <c r="D1721" s="106" t="s">
        <v>2782</v>
      </c>
      <c r="E1721" s="89">
        <f t="shared" si="26"/>
        <v>241309.19999999998</v>
      </c>
    </row>
    <row r="1722" spans="1:5" ht="22.5" thickTop="1" thickBot="1">
      <c r="A1722" s="106">
        <v>2265</v>
      </c>
      <c r="B1722" s="106" t="s">
        <v>2116</v>
      </c>
      <c r="C1722" s="106">
        <v>2556.9</v>
      </c>
      <c r="D1722" s="106" t="s">
        <v>1072</v>
      </c>
      <c r="E1722" s="89">
        <f t="shared" si="26"/>
        <v>3835.3500000000004</v>
      </c>
    </row>
    <row r="1723" spans="1:5" ht="22.5" thickTop="1" thickBot="1">
      <c r="A1723" s="106">
        <v>2267</v>
      </c>
      <c r="B1723" s="106" t="s">
        <v>2117</v>
      </c>
      <c r="C1723" s="106">
        <v>4115.7</v>
      </c>
      <c r="D1723" s="106" t="s">
        <v>1072</v>
      </c>
      <c r="E1723" s="89">
        <f t="shared" si="26"/>
        <v>6173.5499999999993</v>
      </c>
    </row>
    <row r="1724" spans="1:5" ht="22.5" thickTop="1" thickBot="1">
      <c r="A1724" s="106">
        <v>2268</v>
      </c>
      <c r="B1724" s="106" t="s">
        <v>2118</v>
      </c>
      <c r="C1724" s="106">
        <v>4862.8</v>
      </c>
      <c r="D1724" s="106" t="s">
        <v>1072</v>
      </c>
      <c r="E1724" s="89">
        <f t="shared" si="26"/>
        <v>7294.2000000000007</v>
      </c>
    </row>
    <row r="1725" spans="1:5" ht="22.5" thickTop="1" thickBot="1">
      <c r="A1725" s="106">
        <v>2269</v>
      </c>
      <c r="B1725" s="106" t="s">
        <v>5129</v>
      </c>
      <c r="C1725" s="106">
        <v>5520.9</v>
      </c>
      <c r="D1725" s="106" t="s">
        <v>1072</v>
      </c>
      <c r="E1725" s="89">
        <f t="shared" si="26"/>
        <v>8281.3499999999985</v>
      </c>
    </row>
    <row r="1726" spans="1:5" ht="22.5" thickTop="1" thickBot="1">
      <c r="A1726" s="106">
        <v>2266</v>
      </c>
      <c r="B1726" s="106" t="s">
        <v>2119</v>
      </c>
      <c r="C1726" s="106">
        <v>6331.4</v>
      </c>
      <c r="D1726" s="106" t="s">
        <v>1072</v>
      </c>
      <c r="E1726" s="89">
        <f t="shared" si="26"/>
        <v>9497.0999999999985</v>
      </c>
    </row>
    <row r="1727" spans="1:5" ht="22.5" thickTop="1" thickBot="1">
      <c r="A1727" s="106">
        <v>2271</v>
      </c>
      <c r="B1727" s="106" t="s">
        <v>2120</v>
      </c>
      <c r="C1727" s="106">
        <v>6583.7</v>
      </c>
      <c r="D1727" s="106" t="s">
        <v>1072</v>
      </c>
      <c r="E1727" s="89">
        <f t="shared" si="26"/>
        <v>9875.5499999999993</v>
      </c>
    </row>
    <row r="1728" spans="1:5" ht="22.5" thickTop="1" thickBot="1">
      <c r="A1728" s="106">
        <v>2272</v>
      </c>
      <c r="B1728" s="106" t="s">
        <v>2121</v>
      </c>
      <c r="C1728" s="106">
        <v>7921.9</v>
      </c>
      <c r="D1728" s="106" t="s">
        <v>1072</v>
      </c>
      <c r="E1728" s="89">
        <f t="shared" si="26"/>
        <v>11882.849999999999</v>
      </c>
    </row>
    <row r="1729" spans="1:5" ht="22.5" thickTop="1" thickBot="1">
      <c r="A1729" s="106">
        <v>2273</v>
      </c>
      <c r="B1729" s="106" t="s">
        <v>5130</v>
      </c>
      <c r="C1729" s="106">
        <v>8409.4</v>
      </c>
      <c r="D1729" s="106" t="s">
        <v>1072</v>
      </c>
      <c r="E1729" s="89">
        <f t="shared" si="26"/>
        <v>12614.099999999999</v>
      </c>
    </row>
    <row r="1730" spans="1:5" ht="22.5" thickTop="1" thickBot="1">
      <c r="A1730" s="106">
        <v>2277</v>
      </c>
      <c r="B1730" s="106" t="s">
        <v>5297</v>
      </c>
      <c r="C1730" s="106">
        <v>9548.9</v>
      </c>
      <c r="D1730" s="106" t="s">
        <v>1072</v>
      </c>
      <c r="E1730" s="89">
        <f t="shared" si="26"/>
        <v>14323.349999999999</v>
      </c>
    </row>
    <row r="1731" spans="1:5" ht="22.5" thickTop="1" thickBot="1">
      <c r="A1731" s="106">
        <v>4693</v>
      </c>
      <c r="B1731" s="106" t="s">
        <v>5298</v>
      </c>
      <c r="C1731" s="106">
        <v>6173</v>
      </c>
      <c r="D1731" s="106" t="s">
        <v>1072</v>
      </c>
      <c r="E1731" s="89">
        <f t="shared" si="26"/>
        <v>9259.5</v>
      </c>
    </row>
    <row r="1732" spans="1:5" ht="22.5" thickTop="1" thickBot="1">
      <c r="A1732" s="106">
        <v>4694</v>
      </c>
      <c r="B1732" s="106" t="s">
        <v>5131</v>
      </c>
      <c r="C1732" s="106">
        <v>13162.5</v>
      </c>
      <c r="D1732" s="106" t="s">
        <v>1072</v>
      </c>
      <c r="E1732" s="89">
        <f t="shared" si="26"/>
        <v>19743.75</v>
      </c>
    </row>
    <row r="1733" spans="1:5" ht="22.5" thickTop="1" thickBot="1">
      <c r="A1733" s="106">
        <v>3791</v>
      </c>
      <c r="B1733" s="106" t="s">
        <v>3683</v>
      </c>
      <c r="C1733" s="106">
        <v>1100.5999999999999</v>
      </c>
      <c r="D1733" s="106" t="s">
        <v>2067</v>
      </c>
      <c r="E1733" s="89">
        <f t="shared" si="26"/>
        <v>1650.8999999999999</v>
      </c>
    </row>
    <row r="1734" spans="1:5" ht="21.75" customHeight="1" thickTop="1" thickBot="1">
      <c r="A1734" s="106">
        <v>2223</v>
      </c>
      <c r="B1734" s="106" t="s">
        <v>3974</v>
      </c>
      <c r="C1734" s="106">
        <v>4567.8</v>
      </c>
      <c r="D1734" s="106" t="s">
        <v>1142</v>
      </c>
      <c r="E1734" s="89">
        <f t="shared" si="26"/>
        <v>6851.7000000000007</v>
      </c>
    </row>
    <row r="1735" spans="1:5" ht="22.5" thickTop="1" thickBot="1">
      <c r="A1735" s="106">
        <v>1767</v>
      </c>
      <c r="B1735" s="106" t="s">
        <v>3975</v>
      </c>
      <c r="C1735" s="106">
        <v>4914.2</v>
      </c>
      <c r="D1735" s="106" t="s">
        <v>1141</v>
      </c>
      <c r="E1735" s="89">
        <f t="shared" si="26"/>
        <v>7371.2999999999993</v>
      </c>
    </row>
    <row r="1736" spans="1:5" ht="22.5" thickTop="1" thickBot="1">
      <c r="A1736" s="106">
        <v>2224</v>
      </c>
      <c r="B1736" s="106" t="s">
        <v>4011</v>
      </c>
      <c r="C1736" s="106">
        <v>4415.1000000000004</v>
      </c>
      <c r="D1736" s="106" t="s">
        <v>1142</v>
      </c>
      <c r="E1736" s="89">
        <f t="shared" si="26"/>
        <v>6622.6500000000005</v>
      </c>
    </row>
    <row r="1737" spans="1:5" ht="22.5" thickTop="1" thickBot="1">
      <c r="A1737" s="106">
        <v>1341</v>
      </c>
      <c r="B1737" s="106" t="s">
        <v>3976</v>
      </c>
      <c r="C1737" s="106">
        <v>4734.1000000000004</v>
      </c>
      <c r="D1737" s="106" t="s">
        <v>1142</v>
      </c>
      <c r="E1737" s="89">
        <f t="shared" si="26"/>
        <v>7101.1500000000005</v>
      </c>
    </row>
    <row r="1738" spans="1:5" ht="22.5" thickTop="1" thickBot="1">
      <c r="A1738" s="106">
        <v>1768</v>
      </c>
      <c r="B1738" s="106" t="s">
        <v>3977</v>
      </c>
      <c r="C1738" s="106">
        <v>4984.8999999999996</v>
      </c>
      <c r="D1738" s="106" t="s">
        <v>1141</v>
      </c>
      <c r="E1738" s="89">
        <f t="shared" si="26"/>
        <v>7477.3499999999995</v>
      </c>
    </row>
    <row r="1739" spans="1:5" ht="22.5" thickTop="1" thickBot="1">
      <c r="A1739" s="106">
        <v>2226</v>
      </c>
      <c r="B1739" s="106" t="s">
        <v>4012</v>
      </c>
      <c r="C1739" s="106">
        <v>5342.4</v>
      </c>
      <c r="D1739" s="106" t="s">
        <v>1142</v>
      </c>
      <c r="E1739" s="89">
        <f t="shared" si="26"/>
        <v>8013.5999999999995</v>
      </c>
    </row>
    <row r="1740" spans="1:5" ht="21.75" customHeight="1" thickTop="1" thickBot="1">
      <c r="A1740" s="106">
        <v>1769</v>
      </c>
      <c r="B1740" s="106" t="s">
        <v>3978</v>
      </c>
      <c r="C1740" s="106">
        <v>5655.9</v>
      </c>
      <c r="D1740" s="106" t="s">
        <v>1141</v>
      </c>
      <c r="E1740" s="89">
        <f t="shared" si="26"/>
        <v>8483.8499999999985</v>
      </c>
    </row>
    <row r="1741" spans="1:5" ht="22.5" thickTop="1" thickBot="1">
      <c r="A1741" s="106">
        <v>782</v>
      </c>
      <c r="B1741" s="106" t="s">
        <v>3979</v>
      </c>
      <c r="C1741" s="106">
        <v>5584.8</v>
      </c>
      <c r="D1741" s="106" t="s">
        <v>1142</v>
      </c>
      <c r="E1741" s="89">
        <f t="shared" si="26"/>
        <v>8377.2000000000007</v>
      </c>
    </row>
    <row r="1742" spans="1:5" ht="22.5" thickTop="1" thickBot="1">
      <c r="A1742" s="106">
        <v>1770</v>
      </c>
      <c r="B1742" s="106" t="s">
        <v>3980</v>
      </c>
      <c r="C1742" s="106">
        <v>5916.7</v>
      </c>
      <c r="D1742" s="106" t="s">
        <v>1141</v>
      </c>
      <c r="E1742" s="89">
        <f t="shared" si="26"/>
        <v>8875.0499999999993</v>
      </c>
    </row>
    <row r="1743" spans="1:5" ht="22.5" thickTop="1" thickBot="1">
      <c r="A1743" s="106">
        <v>772</v>
      </c>
      <c r="B1743" s="106" t="s">
        <v>3981</v>
      </c>
      <c r="C1743" s="106">
        <v>5584.8</v>
      </c>
      <c r="D1743" s="106" t="s">
        <v>1142</v>
      </c>
      <c r="E1743" s="89">
        <f t="shared" si="26"/>
        <v>8377.2000000000007</v>
      </c>
    </row>
    <row r="1744" spans="1:5" ht="21" customHeight="1" thickTop="1" thickBot="1">
      <c r="A1744" s="106">
        <v>1771</v>
      </c>
      <c r="B1744" s="106" t="s">
        <v>3982</v>
      </c>
      <c r="C1744" s="106">
        <v>6498.8</v>
      </c>
      <c r="D1744" s="106" t="s">
        <v>1141</v>
      </c>
      <c r="E1744" s="89">
        <f t="shared" si="26"/>
        <v>9748.2000000000007</v>
      </c>
    </row>
    <row r="1745" spans="1:5" ht="22.5" thickTop="1" thickBot="1">
      <c r="A1745" s="106">
        <v>2228</v>
      </c>
      <c r="B1745" s="106" t="s">
        <v>4070</v>
      </c>
      <c r="C1745" s="106">
        <v>6199.6</v>
      </c>
      <c r="D1745" s="106" t="s">
        <v>1142</v>
      </c>
      <c r="E1745" s="89">
        <f t="shared" si="26"/>
        <v>9299.4000000000015</v>
      </c>
    </row>
    <row r="1746" spans="1:5" ht="22.5" thickTop="1" thickBot="1">
      <c r="A1746" s="106">
        <v>1772</v>
      </c>
      <c r="B1746" s="106" t="s">
        <v>3983</v>
      </c>
      <c r="C1746" s="106">
        <v>6646.5</v>
      </c>
      <c r="D1746" s="106" t="s">
        <v>1141</v>
      </c>
      <c r="E1746" s="89">
        <f t="shared" si="26"/>
        <v>9969.75</v>
      </c>
    </row>
    <row r="1747" spans="1:5" ht="22.5" thickTop="1" thickBot="1">
      <c r="A1747" s="106">
        <v>3135</v>
      </c>
      <c r="B1747" s="106" t="s">
        <v>3229</v>
      </c>
      <c r="C1747" s="106">
        <v>14817.6</v>
      </c>
      <c r="D1747" s="106" t="s">
        <v>1594</v>
      </c>
      <c r="E1747" s="89">
        <f t="shared" si="26"/>
        <v>22226.400000000001</v>
      </c>
    </row>
    <row r="1748" spans="1:5" ht="22.5" thickTop="1" thickBot="1">
      <c r="A1748" s="106">
        <v>3185</v>
      </c>
      <c r="B1748" s="106" t="s">
        <v>3230</v>
      </c>
      <c r="C1748" s="106">
        <v>14817.6</v>
      </c>
      <c r="D1748" s="106" t="s">
        <v>1594</v>
      </c>
      <c r="E1748" s="89">
        <f t="shared" si="26"/>
        <v>22226.400000000001</v>
      </c>
    </row>
    <row r="1749" spans="1:5" ht="22.5" thickTop="1" thickBot="1">
      <c r="A1749" s="106">
        <v>1030</v>
      </c>
      <c r="B1749" s="106" t="s">
        <v>3231</v>
      </c>
      <c r="C1749" s="106">
        <v>15068.9</v>
      </c>
      <c r="D1749" s="106" t="s">
        <v>1594</v>
      </c>
      <c r="E1749" s="89">
        <f t="shared" si="26"/>
        <v>22603.35</v>
      </c>
    </row>
    <row r="1750" spans="1:5" ht="22.5" thickTop="1" thickBot="1">
      <c r="A1750" s="106">
        <v>3186</v>
      </c>
      <c r="B1750" s="106" t="s">
        <v>3232</v>
      </c>
      <c r="C1750" s="106">
        <v>15484.8</v>
      </c>
      <c r="D1750" s="106" t="s">
        <v>1594</v>
      </c>
      <c r="E1750" s="89">
        <f t="shared" si="26"/>
        <v>23227.199999999997</v>
      </c>
    </row>
    <row r="1751" spans="1:5" ht="22.5" thickTop="1" thickBot="1">
      <c r="A1751" s="106">
        <v>836</v>
      </c>
      <c r="B1751" s="106" t="s">
        <v>4535</v>
      </c>
      <c r="C1751" s="106">
        <v>3437.3</v>
      </c>
      <c r="D1751" s="106" t="s">
        <v>4511</v>
      </c>
      <c r="E1751" s="89">
        <f t="shared" si="26"/>
        <v>5155.9500000000007</v>
      </c>
    </row>
    <row r="1752" spans="1:5" ht="22.5" thickTop="1" thickBot="1">
      <c r="A1752" s="106">
        <v>1286</v>
      </c>
      <c r="B1752" s="106" t="s">
        <v>6265</v>
      </c>
      <c r="C1752" s="106">
        <v>3995.4</v>
      </c>
      <c r="D1752" s="106" t="s">
        <v>4511</v>
      </c>
      <c r="E1752" s="89">
        <f t="shared" ref="E1752:E1815" si="27">C1752*$E$23+C1752</f>
        <v>5993.1</v>
      </c>
    </row>
    <row r="1753" spans="1:5" ht="22.5" thickTop="1" thickBot="1">
      <c r="A1753" s="106">
        <v>737</v>
      </c>
      <c r="B1753" s="106" t="s">
        <v>4143</v>
      </c>
      <c r="C1753" s="106">
        <v>1188.3</v>
      </c>
      <c r="D1753" s="106" t="s">
        <v>4138</v>
      </c>
      <c r="E1753" s="89">
        <f t="shared" si="27"/>
        <v>1782.4499999999998</v>
      </c>
    </row>
    <row r="1754" spans="1:5" ht="21.75" customHeight="1" thickTop="1" thickBot="1">
      <c r="A1754" s="106">
        <v>3495</v>
      </c>
      <c r="B1754" s="106" t="s">
        <v>1963</v>
      </c>
      <c r="C1754" s="106">
        <v>12129</v>
      </c>
      <c r="D1754" s="106" t="s">
        <v>4311</v>
      </c>
      <c r="E1754" s="89">
        <f t="shared" si="27"/>
        <v>18193.5</v>
      </c>
    </row>
    <row r="1755" spans="1:5" ht="21.75" customHeight="1" thickTop="1" thickBot="1">
      <c r="A1755" s="106">
        <v>295</v>
      </c>
      <c r="B1755" s="106" t="s">
        <v>4800</v>
      </c>
      <c r="C1755" s="106">
        <v>7930</v>
      </c>
      <c r="D1755" s="106" t="s">
        <v>1144</v>
      </c>
      <c r="E1755" s="89">
        <f t="shared" si="27"/>
        <v>11895</v>
      </c>
    </row>
    <row r="1756" spans="1:5" ht="22.5" thickTop="1" thickBot="1">
      <c r="A1756" s="106">
        <v>3011</v>
      </c>
      <c r="B1756" s="106" t="s">
        <v>5031</v>
      </c>
      <c r="C1756" s="106">
        <v>4940</v>
      </c>
      <c r="D1756" s="106" t="s">
        <v>1144</v>
      </c>
      <c r="E1756" s="89">
        <f t="shared" si="27"/>
        <v>7410</v>
      </c>
    </row>
    <row r="1757" spans="1:5" ht="21.75" customHeight="1" thickTop="1" thickBot="1">
      <c r="A1757" s="106">
        <v>713</v>
      </c>
      <c r="B1757" s="106" t="s">
        <v>4163</v>
      </c>
      <c r="C1757" s="106">
        <v>5933</v>
      </c>
      <c r="D1757" s="106" t="s">
        <v>4138</v>
      </c>
      <c r="E1757" s="89">
        <f t="shared" si="27"/>
        <v>8899.5</v>
      </c>
    </row>
    <row r="1758" spans="1:5" ht="21.75" customHeight="1" thickTop="1" thickBot="1">
      <c r="A1758" s="106">
        <v>1266</v>
      </c>
      <c r="B1758" s="106" t="s">
        <v>6</v>
      </c>
      <c r="C1758" s="106">
        <v>5278</v>
      </c>
      <c r="D1758" s="106" t="s">
        <v>4311</v>
      </c>
      <c r="E1758" s="89">
        <f t="shared" si="27"/>
        <v>7917</v>
      </c>
    </row>
    <row r="1759" spans="1:5" ht="21.75" customHeight="1" thickTop="1" thickBot="1">
      <c r="A1759" s="106">
        <v>927</v>
      </c>
      <c r="B1759" s="106" t="s">
        <v>171</v>
      </c>
      <c r="C1759" s="106">
        <v>6123.8</v>
      </c>
      <c r="D1759" s="106" t="s">
        <v>4311</v>
      </c>
      <c r="E1759" s="89">
        <f t="shared" si="27"/>
        <v>9185.7000000000007</v>
      </c>
    </row>
    <row r="1760" spans="1:5" ht="21.75" customHeight="1" thickTop="1" thickBot="1">
      <c r="A1760" s="106">
        <v>2773</v>
      </c>
      <c r="B1760" s="106" t="s">
        <v>1586</v>
      </c>
      <c r="C1760" s="106">
        <v>29510</v>
      </c>
      <c r="D1760" s="106" t="s">
        <v>4311</v>
      </c>
      <c r="E1760" s="89">
        <f t="shared" si="27"/>
        <v>44265</v>
      </c>
    </row>
    <row r="1761" spans="1:5" ht="22.5" thickTop="1" thickBot="1">
      <c r="A1761" s="106">
        <v>3425</v>
      </c>
      <c r="B1761" s="106" t="s">
        <v>4213</v>
      </c>
      <c r="C1761" s="106">
        <v>4043</v>
      </c>
      <c r="D1761" s="106" t="s">
        <v>4311</v>
      </c>
      <c r="E1761" s="89">
        <f t="shared" si="27"/>
        <v>6064.5</v>
      </c>
    </row>
    <row r="1762" spans="1:5" ht="22.5" thickTop="1" thickBot="1">
      <c r="A1762" s="106">
        <v>3426</v>
      </c>
      <c r="B1762" s="106" t="s">
        <v>4214</v>
      </c>
      <c r="C1762" s="106">
        <v>6370</v>
      </c>
      <c r="D1762" s="106" t="s">
        <v>4311</v>
      </c>
      <c r="E1762" s="89">
        <f t="shared" si="27"/>
        <v>9555</v>
      </c>
    </row>
    <row r="1763" spans="1:5" ht="21.75" customHeight="1" thickTop="1" thickBot="1">
      <c r="A1763" s="106">
        <v>3427</v>
      </c>
      <c r="B1763" s="106" t="s">
        <v>4215</v>
      </c>
      <c r="C1763" s="106">
        <v>4693</v>
      </c>
      <c r="D1763" s="106" t="s">
        <v>4311</v>
      </c>
      <c r="E1763" s="89">
        <f t="shared" si="27"/>
        <v>7039.5</v>
      </c>
    </row>
    <row r="1764" spans="1:5" ht="22.5" thickTop="1" thickBot="1">
      <c r="A1764" s="106">
        <v>3428</v>
      </c>
      <c r="B1764" s="106" t="s">
        <v>4216</v>
      </c>
      <c r="C1764" s="106">
        <v>6032</v>
      </c>
      <c r="D1764" s="106" t="s">
        <v>4311</v>
      </c>
      <c r="E1764" s="89">
        <f t="shared" si="27"/>
        <v>9048</v>
      </c>
    </row>
    <row r="1765" spans="1:5" ht="22.5" thickTop="1" thickBot="1">
      <c r="A1765" s="106">
        <v>2771</v>
      </c>
      <c r="B1765" s="106" t="s">
        <v>1587</v>
      </c>
      <c r="C1765" s="106">
        <v>12129</v>
      </c>
      <c r="D1765" s="106" t="s">
        <v>4311</v>
      </c>
      <c r="E1765" s="89">
        <f t="shared" si="27"/>
        <v>18193.5</v>
      </c>
    </row>
    <row r="1766" spans="1:5" ht="22.5" thickTop="1" thickBot="1">
      <c r="A1766" s="106">
        <v>3298</v>
      </c>
      <c r="B1766" s="106" t="s">
        <v>1909</v>
      </c>
      <c r="C1766" s="106">
        <v>8710</v>
      </c>
      <c r="D1766" s="106" t="s">
        <v>1144</v>
      </c>
      <c r="E1766" s="89">
        <f t="shared" si="27"/>
        <v>13065</v>
      </c>
    </row>
    <row r="1767" spans="1:5" ht="22.5" thickTop="1" thickBot="1">
      <c r="A1767" s="106">
        <v>1164</v>
      </c>
      <c r="B1767" s="106" t="s">
        <v>3699</v>
      </c>
      <c r="C1767" s="106">
        <v>1759.9</v>
      </c>
      <c r="D1767" s="106" t="s">
        <v>1681</v>
      </c>
      <c r="E1767" s="89">
        <f t="shared" si="27"/>
        <v>2639.8500000000004</v>
      </c>
    </row>
    <row r="1768" spans="1:5" ht="22.5" thickTop="1" thickBot="1">
      <c r="A1768" s="106">
        <v>763</v>
      </c>
      <c r="B1768" s="106" t="s">
        <v>5488</v>
      </c>
      <c r="C1768" s="106">
        <v>2652</v>
      </c>
      <c r="D1768" s="106" t="s">
        <v>5385</v>
      </c>
      <c r="E1768" s="89">
        <f t="shared" si="27"/>
        <v>3978</v>
      </c>
    </row>
    <row r="1769" spans="1:5" ht="22.5" thickTop="1" thickBot="1">
      <c r="A1769" s="106">
        <v>3621</v>
      </c>
      <c r="B1769" s="106" t="s">
        <v>4820</v>
      </c>
      <c r="C1769" s="106">
        <v>6729.8</v>
      </c>
      <c r="D1769" s="106" t="s">
        <v>1681</v>
      </c>
      <c r="E1769" s="89">
        <f t="shared" si="27"/>
        <v>10094.700000000001</v>
      </c>
    </row>
    <row r="1770" spans="1:5" ht="22.5" thickTop="1" thickBot="1">
      <c r="A1770" s="106">
        <v>3396</v>
      </c>
      <c r="B1770" s="106" t="s">
        <v>4824</v>
      </c>
      <c r="C1770" s="106">
        <v>3475.5</v>
      </c>
      <c r="D1770" s="106" t="s">
        <v>1071</v>
      </c>
      <c r="E1770" s="89">
        <f t="shared" si="27"/>
        <v>5213.25</v>
      </c>
    </row>
    <row r="1771" spans="1:5" ht="21.75" customHeight="1" thickTop="1" thickBot="1">
      <c r="A1771" s="106">
        <v>5357</v>
      </c>
      <c r="B1771" s="106" t="s">
        <v>6817</v>
      </c>
      <c r="C1771" s="106">
        <v>567.4</v>
      </c>
      <c r="D1771" s="106" t="s">
        <v>6806</v>
      </c>
      <c r="E1771" s="89">
        <f t="shared" si="27"/>
        <v>851.09999999999991</v>
      </c>
    </row>
    <row r="1772" spans="1:5" ht="21.75" customHeight="1" thickTop="1" thickBot="1">
      <c r="A1772" s="106">
        <v>1035</v>
      </c>
      <c r="B1772" s="106" t="s">
        <v>6805</v>
      </c>
      <c r="C1772" s="106">
        <v>1678.8</v>
      </c>
      <c r="D1772" s="106" t="s">
        <v>1661</v>
      </c>
      <c r="E1772" s="89">
        <f t="shared" si="27"/>
        <v>2518.1999999999998</v>
      </c>
    </row>
    <row r="1773" spans="1:5" ht="22.5" thickTop="1" thickBot="1">
      <c r="A1773" s="106">
        <v>335</v>
      </c>
      <c r="B1773" s="106" t="s">
        <v>4588</v>
      </c>
      <c r="C1773" s="106">
        <v>263.5</v>
      </c>
      <c r="D1773" s="106" t="s">
        <v>4445</v>
      </c>
      <c r="E1773" s="89">
        <f t="shared" si="27"/>
        <v>395.25</v>
      </c>
    </row>
    <row r="1774" spans="1:5" ht="22.5" thickTop="1" thickBot="1">
      <c r="A1774" s="106">
        <v>337</v>
      </c>
      <c r="B1774" s="106" t="s">
        <v>4589</v>
      </c>
      <c r="C1774" s="106">
        <v>148</v>
      </c>
      <c r="D1774" s="106" t="s">
        <v>4445</v>
      </c>
      <c r="E1774" s="89">
        <f t="shared" si="27"/>
        <v>222</v>
      </c>
    </row>
    <row r="1775" spans="1:5" ht="22.5" thickTop="1" thickBot="1">
      <c r="A1775" s="106">
        <v>2549</v>
      </c>
      <c r="B1775" s="106" t="s">
        <v>6025</v>
      </c>
      <c r="C1775" s="106">
        <v>101.5</v>
      </c>
      <c r="D1775" s="106" t="s">
        <v>4445</v>
      </c>
      <c r="E1775" s="89">
        <f t="shared" si="27"/>
        <v>152.25</v>
      </c>
    </row>
    <row r="1776" spans="1:5" ht="22.5" thickTop="1" thickBot="1">
      <c r="A1776" s="106">
        <v>3129</v>
      </c>
      <c r="B1776" s="106" t="s">
        <v>4430</v>
      </c>
      <c r="C1776" s="106">
        <v>64.8</v>
      </c>
      <c r="D1776" s="106" t="s">
        <v>4431</v>
      </c>
      <c r="E1776" s="89">
        <f t="shared" si="27"/>
        <v>97.199999999999989</v>
      </c>
    </row>
    <row r="1777" spans="1:5" ht="21" customHeight="1" thickTop="1" thickBot="1">
      <c r="A1777" s="106">
        <v>5370</v>
      </c>
      <c r="B1777" s="106" t="s">
        <v>6813</v>
      </c>
      <c r="C1777" s="106">
        <v>66.7</v>
      </c>
      <c r="D1777" s="106" t="s">
        <v>3367</v>
      </c>
      <c r="E1777" s="89">
        <f t="shared" si="27"/>
        <v>100.05000000000001</v>
      </c>
    </row>
    <row r="1778" spans="1:5" ht="21" customHeight="1" thickTop="1" thickBot="1">
      <c r="A1778" s="106">
        <v>1138</v>
      </c>
      <c r="B1778" s="106" t="s">
        <v>4657</v>
      </c>
      <c r="C1778" s="106">
        <v>634.5</v>
      </c>
      <c r="D1778" s="106" t="s">
        <v>4445</v>
      </c>
      <c r="E1778" s="89">
        <f t="shared" si="27"/>
        <v>951.75</v>
      </c>
    </row>
    <row r="1779" spans="1:5" ht="22.5" thickTop="1" thickBot="1">
      <c r="A1779" s="106">
        <v>967</v>
      </c>
      <c r="B1779" s="106" t="s">
        <v>4432</v>
      </c>
      <c r="C1779" s="106">
        <v>183.7</v>
      </c>
      <c r="D1779" s="106" t="s">
        <v>4433</v>
      </c>
      <c r="E1779" s="89">
        <f t="shared" si="27"/>
        <v>275.54999999999995</v>
      </c>
    </row>
    <row r="1780" spans="1:5" ht="22.5" thickTop="1" thickBot="1">
      <c r="A1780" s="106">
        <v>5369</v>
      </c>
      <c r="B1780" s="106" t="s">
        <v>6812</v>
      </c>
      <c r="C1780" s="106">
        <v>239.7</v>
      </c>
      <c r="D1780" s="106" t="s">
        <v>3367</v>
      </c>
      <c r="E1780" s="89">
        <f t="shared" si="27"/>
        <v>359.54999999999995</v>
      </c>
    </row>
    <row r="1781" spans="1:5" ht="22.5" thickTop="1" thickBot="1">
      <c r="A1781" s="106">
        <v>3864</v>
      </c>
      <c r="B1781" s="106" t="s">
        <v>4131</v>
      </c>
      <c r="C1781" s="106">
        <v>1883.5</v>
      </c>
      <c r="D1781" s="106" t="s">
        <v>4309</v>
      </c>
      <c r="E1781" s="89">
        <f t="shared" si="27"/>
        <v>2825.25</v>
      </c>
    </row>
    <row r="1782" spans="1:5" ht="22.5" thickTop="1" thickBot="1">
      <c r="A1782" s="106">
        <v>3866</v>
      </c>
      <c r="B1782" s="106" t="s">
        <v>6133</v>
      </c>
      <c r="C1782" s="106">
        <v>1520.2</v>
      </c>
      <c r="D1782" s="106" t="s">
        <v>4309</v>
      </c>
      <c r="E1782" s="89">
        <f t="shared" si="27"/>
        <v>2280.3000000000002</v>
      </c>
    </row>
    <row r="1783" spans="1:5" ht="22.5" thickTop="1" thickBot="1">
      <c r="A1783" s="106">
        <v>5240</v>
      </c>
      <c r="B1783" s="106" t="s">
        <v>6660</v>
      </c>
      <c r="C1783" s="106">
        <v>5078.2</v>
      </c>
      <c r="D1783" s="106" t="s">
        <v>4309</v>
      </c>
      <c r="E1783" s="89">
        <f t="shared" si="27"/>
        <v>7617.2999999999993</v>
      </c>
    </row>
    <row r="1784" spans="1:5" ht="22.5" thickTop="1" thickBot="1">
      <c r="A1784" s="106">
        <v>5241</v>
      </c>
      <c r="B1784" s="106" t="s">
        <v>6663</v>
      </c>
      <c r="C1784" s="106">
        <v>7976.6</v>
      </c>
      <c r="D1784" s="106" t="s">
        <v>4309</v>
      </c>
      <c r="E1784" s="89">
        <f t="shared" si="27"/>
        <v>11964.900000000001</v>
      </c>
    </row>
    <row r="1785" spans="1:5" ht="22.5" thickTop="1" thickBot="1">
      <c r="A1785" s="106">
        <v>3865</v>
      </c>
      <c r="B1785" s="106" t="s">
        <v>6132</v>
      </c>
      <c r="C1785" s="106">
        <v>1881.5</v>
      </c>
      <c r="D1785" s="106" t="s">
        <v>4309</v>
      </c>
      <c r="E1785" s="89">
        <f t="shared" si="27"/>
        <v>2822.25</v>
      </c>
    </row>
    <row r="1786" spans="1:5" ht="22.5" thickTop="1" thickBot="1">
      <c r="A1786" s="106">
        <v>3867</v>
      </c>
      <c r="B1786" s="106" t="s">
        <v>6135</v>
      </c>
      <c r="C1786" s="106">
        <v>2324</v>
      </c>
      <c r="D1786" s="106" t="s">
        <v>4309</v>
      </c>
      <c r="E1786" s="89">
        <f t="shared" si="27"/>
        <v>3486</v>
      </c>
    </row>
    <row r="1787" spans="1:5" ht="22.5" thickTop="1" thickBot="1">
      <c r="A1787" s="106">
        <v>4088</v>
      </c>
      <c r="B1787" s="106" t="s">
        <v>6134</v>
      </c>
      <c r="C1787" s="106">
        <v>2167.6999999999998</v>
      </c>
      <c r="D1787" s="106" t="s">
        <v>4309</v>
      </c>
      <c r="E1787" s="89">
        <f t="shared" si="27"/>
        <v>3251.5499999999997</v>
      </c>
    </row>
    <row r="1788" spans="1:5" ht="22.5" thickTop="1" thickBot="1">
      <c r="A1788" s="106">
        <v>4089</v>
      </c>
      <c r="B1788" s="106" t="s">
        <v>6136</v>
      </c>
      <c r="C1788" s="106">
        <v>2466</v>
      </c>
      <c r="D1788" s="106" t="s">
        <v>4309</v>
      </c>
      <c r="E1788" s="89">
        <f t="shared" si="27"/>
        <v>3699</v>
      </c>
    </row>
    <row r="1789" spans="1:5" ht="22.5" thickTop="1" thickBot="1">
      <c r="A1789" s="106">
        <v>1585</v>
      </c>
      <c r="B1789" s="106" t="s">
        <v>5989</v>
      </c>
      <c r="C1789" s="106">
        <v>1295</v>
      </c>
      <c r="D1789" s="106" t="s">
        <v>2402</v>
      </c>
      <c r="E1789" s="89">
        <f t="shared" si="27"/>
        <v>1942.5</v>
      </c>
    </row>
    <row r="1790" spans="1:5" ht="22.5" thickTop="1" thickBot="1">
      <c r="A1790" s="106">
        <v>3290</v>
      </c>
      <c r="B1790" s="106" t="s">
        <v>4477</v>
      </c>
      <c r="C1790" s="106">
        <v>11500.2</v>
      </c>
      <c r="D1790" s="106" t="s">
        <v>4475</v>
      </c>
      <c r="E1790" s="89">
        <f t="shared" si="27"/>
        <v>17250.300000000003</v>
      </c>
    </row>
    <row r="1791" spans="1:5" ht="21.75" customHeight="1" thickTop="1" thickBot="1">
      <c r="A1791" s="106">
        <v>2965</v>
      </c>
      <c r="B1791" s="106" t="s">
        <v>2783</v>
      </c>
      <c r="C1791" s="106">
        <v>584.4</v>
      </c>
      <c r="D1791" s="106" t="s">
        <v>2402</v>
      </c>
      <c r="E1791" s="89">
        <f t="shared" si="27"/>
        <v>876.59999999999991</v>
      </c>
    </row>
    <row r="1792" spans="1:5" ht="21.75" customHeight="1" thickTop="1" thickBot="1">
      <c r="A1792" s="106">
        <v>2929</v>
      </c>
      <c r="B1792" s="106" t="s">
        <v>1663</v>
      </c>
      <c r="C1792" s="106">
        <v>700</v>
      </c>
      <c r="D1792" s="106" t="s">
        <v>2402</v>
      </c>
      <c r="E1792" s="89">
        <f t="shared" si="27"/>
        <v>1050</v>
      </c>
    </row>
    <row r="1793" spans="1:5" ht="22.5" thickTop="1" thickBot="1">
      <c r="A1793" s="106">
        <v>2173</v>
      </c>
      <c r="B1793" s="106" t="s">
        <v>4554</v>
      </c>
      <c r="C1793" s="106">
        <v>8406</v>
      </c>
      <c r="D1793" s="106" t="s">
        <v>4511</v>
      </c>
      <c r="E1793" s="89">
        <f t="shared" si="27"/>
        <v>12609</v>
      </c>
    </row>
    <row r="1794" spans="1:5" ht="22.5" thickTop="1" thickBot="1">
      <c r="A1794" s="106">
        <v>5291</v>
      </c>
      <c r="B1794" s="106" t="s">
        <v>6572</v>
      </c>
      <c r="C1794" s="106">
        <v>1195.7</v>
      </c>
      <c r="D1794" s="106" t="s">
        <v>2402</v>
      </c>
      <c r="E1794" s="89">
        <f t="shared" si="27"/>
        <v>1793.5500000000002</v>
      </c>
    </row>
    <row r="1795" spans="1:5" ht="22.5" thickTop="1" thickBot="1">
      <c r="A1795" s="106">
        <v>2174</v>
      </c>
      <c r="B1795" s="106" t="s">
        <v>4555</v>
      </c>
      <c r="C1795" s="106">
        <v>1708.9</v>
      </c>
      <c r="D1795" s="106" t="s">
        <v>4511</v>
      </c>
      <c r="E1795" s="89">
        <f t="shared" si="27"/>
        <v>2563.3500000000004</v>
      </c>
    </row>
    <row r="1796" spans="1:5" ht="22.5" thickTop="1" thickBot="1">
      <c r="A1796" s="106">
        <v>302</v>
      </c>
      <c r="B1796" s="106" t="s">
        <v>2748</v>
      </c>
      <c r="C1796" s="106">
        <v>584.4</v>
      </c>
      <c r="D1796" s="106" t="s">
        <v>2402</v>
      </c>
      <c r="E1796" s="89">
        <f t="shared" si="27"/>
        <v>876.59999999999991</v>
      </c>
    </row>
    <row r="1797" spans="1:5" ht="22.5" thickTop="1" thickBot="1">
      <c r="A1797" s="106">
        <v>305</v>
      </c>
      <c r="B1797" s="106" t="s">
        <v>3233</v>
      </c>
      <c r="C1797" s="106">
        <v>242</v>
      </c>
      <c r="D1797" s="106" t="s">
        <v>2402</v>
      </c>
      <c r="E1797" s="89">
        <f t="shared" si="27"/>
        <v>363</v>
      </c>
    </row>
    <row r="1798" spans="1:5" ht="21.75" customHeight="1" thickTop="1" thickBot="1">
      <c r="A1798" s="106">
        <v>304</v>
      </c>
      <c r="B1798" s="106" t="s">
        <v>4474</v>
      </c>
      <c r="C1798" s="106">
        <v>345.6</v>
      </c>
      <c r="D1798" s="106" t="s">
        <v>4475</v>
      </c>
      <c r="E1798" s="89">
        <f t="shared" si="27"/>
        <v>518.40000000000009</v>
      </c>
    </row>
    <row r="1799" spans="1:5" ht="21" customHeight="1" thickTop="1" thickBot="1">
      <c r="A1799" s="106">
        <v>3095</v>
      </c>
      <c r="B1799" s="106" t="s">
        <v>5757</v>
      </c>
      <c r="C1799" s="106">
        <v>2520</v>
      </c>
      <c r="D1799" s="106" t="s">
        <v>2402</v>
      </c>
      <c r="E1799" s="89">
        <f t="shared" si="27"/>
        <v>3780</v>
      </c>
    </row>
    <row r="1800" spans="1:5" ht="22.5" thickTop="1" thickBot="1">
      <c r="A1800" s="106">
        <v>2454</v>
      </c>
      <c r="B1800" s="106" t="s">
        <v>2852</v>
      </c>
      <c r="C1800" s="106">
        <v>1728.6</v>
      </c>
      <c r="D1800" s="106" t="s">
        <v>4592</v>
      </c>
      <c r="E1800" s="89">
        <f t="shared" si="27"/>
        <v>2592.8999999999996</v>
      </c>
    </row>
    <row r="1801" spans="1:5" ht="22.5" thickTop="1" thickBot="1">
      <c r="A1801" s="106">
        <v>1169</v>
      </c>
      <c r="B1801" s="106" t="s">
        <v>3650</v>
      </c>
      <c r="C1801" s="106">
        <v>2845.5</v>
      </c>
      <c r="D1801" s="106" t="s">
        <v>4592</v>
      </c>
      <c r="E1801" s="89">
        <f t="shared" si="27"/>
        <v>4268.25</v>
      </c>
    </row>
    <row r="1802" spans="1:5" ht="22.5" thickTop="1" thickBot="1">
      <c r="A1802" s="106">
        <v>2041</v>
      </c>
      <c r="B1802" s="106" t="s">
        <v>1440</v>
      </c>
      <c r="C1802" s="106">
        <v>4298.2</v>
      </c>
      <c r="D1802" s="106" t="s">
        <v>4592</v>
      </c>
      <c r="E1802" s="89">
        <f t="shared" si="27"/>
        <v>6447.2999999999993</v>
      </c>
    </row>
    <row r="1803" spans="1:5" ht="22.5" thickTop="1" thickBot="1">
      <c r="A1803" s="106">
        <v>871</v>
      </c>
      <c r="B1803" s="106" t="s">
        <v>4509</v>
      </c>
      <c r="C1803" s="106">
        <v>7729.6</v>
      </c>
      <c r="D1803" s="106" t="s">
        <v>4487</v>
      </c>
      <c r="E1803" s="89">
        <f t="shared" si="27"/>
        <v>11594.400000000001</v>
      </c>
    </row>
    <row r="1804" spans="1:5" ht="22.5" thickTop="1" thickBot="1">
      <c r="A1804" s="106">
        <v>1447</v>
      </c>
      <c r="B1804" s="106" t="s">
        <v>67</v>
      </c>
      <c r="C1804" s="106">
        <v>3024</v>
      </c>
      <c r="D1804" s="106" t="s">
        <v>2402</v>
      </c>
      <c r="E1804" s="89">
        <f t="shared" si="27"/>
        <v>4536</v>
      </c>
    </row>
    <row r="1805" spans="1:5" ht="22.5" thickTop="1" thickBot="1">
      <c r="A1805" s="106">
        <v>4744</v>
      </c>
      <c r="B1805" s="106" t="s">
        <v>2902</v>
      </c>
      <c r="C1805" s="106">
        <v>7301.3</v>
      </c>
      <c r="D1805" s="106" t="s">
        <v>1062</v>
      </c>
      <c r="E1805" s="89">
        <f t="shared" si="27"/>
        <v>10951.95</v>
      </c>
    </row>
    <row r="1806" spans="1:5" ht="22.5" thickTop="1" thickBot="1">
      <c r="A1806" s="106">
        <v>4375</v>
      </c>
      <c r="B1806" s="106" t="s">
        <v>3356</v>
      </c>
      <c r="C1806" s="106">
        <v>9050.7000000000007</v>
      </c>
      <c r="D1806" s="106" t="s">
        <v>2509</v>
      </c>
      <c r="E1806" s="89">
        <f t="shared" si="27"/>
        <v>13576.050000000001</v>
      </c>
    </row>
    <row r="1807" spans="1:5" ht="22.5" thickTop="1" thickBot="1">
      <c r="A1807" s="106">
        <v>2807</v>
      </c>
      <c r="B1807" s="106" t="s">
        <v>2941</v>
      </c>
      <c r="C1807" s="106">
        <v>11550.2</v>
      </c>
      <c r="D1807" s="106" t="s">
        <v>1763</v>
      </c>
      <c r="E1807" s="89">
        <f t="shared" si="27"/>
        <v>17325.300000000003</v>
      </c>
    </row>
    <row r="1808" spans="1:5" ht="22.5" thickTop="1" thickBot="1">
      <c r="A1808" s="106">
        <v>5039</v>
      </c>
      <c r="B1808" s="106" t="s">
        <v>5770</v>
      </c>
      <c r="C1808" s="106">
        <v>16141.125</v>
      </c>
      <c r="D1808" s="106" t="s">
        <v>2509</v>
      </c>
      <c r="E1808" s="89">
        <f t="shared" si="27"/>
        <v>24211.6875</v>
      </c>
    </row>
    <row r="1809" spans="1:5" ht="22.5" thickTop="1" thickBot="1">
      <c r="A1809" s="106">
        <v>1699</v>
      </c>
      <c r="B1809" s="106" t="s">
        <v>5771</v>
      </c>
      <c r="C1809" s="106">
        <v>20895.875</v>
      </c>
      <c r="D1809" s="106" t="s">
        <v>2509</v>
      </c>
      <c r="E1809" s="89">
        <f t="shared" si="27"/>
        <v>31343.8125</v>
      </c>
    </row>
    <row r="1810" spans="1:5" ht="22.5" thickTop="1" thickBot="1">
      <c r="A1810" s="106">
        <v>2806</v>
      </c>
      <c r="B1810" s="106" t="s">
        <v>2942</v>
      </c>
      <c r="C1810" s="106">
        <v>24504.7</v>
      </c>
      <c r="D1810" s="106" t="s">
        <v>1763</v>
      </c>
      <c r="E1810" s="89">
        <f t="shared" si="27"/>
        <v>36757.050000000003</v>
      </c>
    </row>
    <row r="1811" spans="1:5" ht="22.5" thickTop="1" thickBot="1">
      <c r="A1811" s="106">
        <v>2906</v>
      </c>
      <c r="B1811" s="106" t="s">
        <v>1652</v>
      </c>
      <c r="C1811" s="106">
        <v>1282.0999999999999</v>
      </c>
      <c r="D1811" s="106" t="s">
        <v>2403</v>
      </c>
      <c r="E1811" s="89">
        <f t="shared" si="27"/>
        <v>1923.1499999999999</v>
      </c>
    </row>
    <row r="1812" spans="1:5" ht="22.5" thickTop="1" thickBot="1">
      <c r="A1812" s="106">
        <v>2907</v>
      </c>
      <c r="B1812" s="106" t="s">
        <v>1653</v>
      </c>
      <c r="C1812" s="106">
        <v>1664</v>
      </c>
      <c r="D1812" s="106" t="s">
        <v>2403</v>
      </c>
      <c r="E1812" s="89">
        <f t="shared" si="27"/>
        <v>2496</v>
      </c>
    </row>
    <row r="1813" spans="1:5" ht="22.5" thickTop="1" thickBot="1">
      <c r="A1813" s="106">
        <v>3397</v>
      </c>
      <c r="B1813" s="106" t="s">
        <v>1929</v>
      </c>
      <c r="C1813" s="106">
        <v>1893.8</v>
      </c>
      <c r="D1813" s="106" t="s">
        <v>2403</v>
      </c>
      <c r="E1813" s="89">
        <f t="shared" si="27"/>
        <v>2840.7</v>
      </c>
    </row>
    <row r="1814" spans="1:5" ht="22.5" thickTop="1" thickBot="1">
      <c r="A1814" s="106">
        <v>2911</v>
      </c>
      <c r="B1814" s="106" t="s">
        <v>5232</v>
      </c>
      <c r="C1814" s="106">
        <v>1200</v>
      </c>
      <c r="D1814" s="106" t="s">
        <v>4833</v>
      </c>
      <c r="E1814" s="89">
        <f t="shared" si="27"/>
        <v>1800</v>
      </c>
    </row>
    <row r="1815" spans="1:5" ht="22.5" thickTop="1" thickBot="1">
      <c r="A1815" s="106">
        <v>5107</v>
      </c>
      <c r="B1815" s="106" t="s">
        <v>5231</v>
      </c>
      <c r="C1815" s="106">
        <v>5250</v>
      </c>
      <c r="D1815" s="106" t="s">
        <v>4833</v>
      </c>
      <c r="E1815" s="89">
        <f t="shared" si="27"/>
        <v>7875</v>
      </c>
    </row>
    <row r="1816" spans="1:5" ht="22.5" thickTop="1" thickBot="1">
      <c r="A1816" s="106">
        <v>3619</v>
      </c>
      <c r="B1816" s="106" t="s">
        <v>5070</v>
      </c>
      <c r="C1816" s="106">
        <v>2574.4</v>
      </c>
      <c r="D1816" s="106" t="s">
        <v>2821</v>
      </c>
      <c r="E1816" s="89">
        <f t="shared" ref="E1816:E1879" si="28">C1816*$E$23+C1816</f>
        <v>3861.6000000000004</v>
      </c>
    </row>
    <row r="1817" spans="1:5" ht="22.5" thickTop="1" thickBot="1">
      <c r="A1817" s="106">
        <v>2903</v>
      </c>
      <c r="B1817" s="106" t="s">
        <v>5760</v>
      </c>
      <c r="C1817" s="106">
        <v>109501.7</v>
      </c>
      <c r="D1817" s="106" t="s">
        <v>5761</v>
      </c>
      <c r="E1817" s="89">
        <f t="shared" si="28"/>
        <v>164252.54999999999</v>
      </c>
    </row>
    <row r="1818" spans="1:5" ht="22.5" thickTop="1" thickBot="1">
      <c r="A1818" s="106">
        <v>1698</v>
      </c>
      <c r="B1818" s="106" t="s">
        <v>241</v>
      </c>
      <c r="C1818" s="106">
        <v>2520</v>
      </c>
      <c r="D1818" s="106" t="s">
        <v>2404</v>
      </c>
      <c r="E1818" s="89">
        <f t="shared" si="28"/>
        <v>3780</v>
      </c>
    </row>
    <row r="1819" spans="1:5" ht="22.5" thickTop="1" thickBot="1">
      <c r="A1819" s="106">
        <v>4678</v>
      </c>
      <c r="B1819" s="106" t="s">
        <v>5343</v>
      </c>
      <c r="C1819" s="106">
        <v>1653.3</v>
      </c>
      <c r="D1819" s="106" t="s">
        <v>2821</v>
      </c>
      <c r="E1819" s="89">
        <f t="shared" si="28"/>
        <v>2479.9499999999998</v>
      </c>
    </row>
    <row r="1820" spans="1:5" ht="22.5" thickTop="1" thickBot="1">
      <c r="A1820" s="106">
        <v>5169</v>
      </c>
      <c r="B1820" s="106" t="s">
        <v>6385</v>
      </c>
      <c r="C1820" s="106">
        <v>825.3</v>
      </c>
      <c r="D1820" s="106" t="s">
        <v>6204</v>
      </c>
      <c r="E1820" s="89">
        <f t="shared" si="28"/>
        <v>1237.9499999999998</v>
      </c>
    </row>
    <row r="1821" spans="1:5" ht="22.5" thickTop="1" thickBot="1">
      <c r="A1821" s="106">
        <v>1304</v>
      </c>
      <c r="B1821" s="106" t="s">
        <v>6207</v>
      </c>
      <c r="C1821" s="106">
        <v>1125.5</v>
      </c>
      <c r="D1821" s="106" t="s">
        <v>6204</v>
      </c>
      <c r="E1821" s="89">
        <f t="shared" si="28"/>
        <v>1688.25</v>
      </c>
    </row>
    <row r="1822" spans="1:5" ht="22.5" thickTop="1" thickBot="1">
      <c r="A1822" s="106">
        <v>1752</v>
      </c>
      <c r="B1822" s="106" t="s">
        <v>6208</v>
      </c>
      <c r="C1822" s="106">
        <v>1875.8</v>
      </c>
      <c r="D1822" s="106" t="s">
        <v>6204</v>
      </c>
      <c r="E1822" s="89">
        <f t="shared" si="28"/>
        <v>2813.7</v>
      </c>
    </row>
    <row r="1823" spans="1:5" ht="21.75" customHeight="1" thickTop="1" thickBot="1">
      <c r="A1823" s="106">
        <v>4654</v>
      </c>
      <c r="B1823" s="106" t="s">
        <v>3112</v>
      </c>
      <c r="C1823" s="106">
        <v>1321.6</v>
      </c>
      <c r="D1823" s="106" t="s">
        <v>2821</v>
      </c>
      <c r="E1823" s="89">
        <f t="shared" si="28"/>
        <v>1982.3999999999999</v>
      </c>
    </row>
    <row r="1824" spans="1:5" ht="22.5" thickTop="1" thickBot="1">
      <c r="A1824" s="106">
        <v>4653</v>
      </c>
      <c r="B1824" s="106" t="s">
        <v>3113</v>
      </c>
      <c r="C1824" s="106">
        <v>877</v>
      </c>
      <c r="D1824" s="106" t="s">
        <v>2821</v>
      </c>
      <c r="E1824" s="89">
        <f t="shared" si="28"/>
        <v>1315.5</v>
      </c>
    </row>
    <row r="1825" spans="1:5" ht="22.5" thickTop="1" thickBot="1">
      <c r="A1825" s="106">
        <v>4018</v>
      </c>
      <c r="B1825" s="106" t="s">
        <v>2168</v>
      </c>
      <c r="C1825" s="106">
        <v>12376.1</v>
      </c>
      <c r="D1825" s="106" t="s">
        <v>1583</v>
      </c>
      <c r="E1825" s="89">
        <f t="shared" si="28"/>
        <v>18564.150000000001</v>
      </c>
    </row>
    <row r="1826" spans="1:5" ht="21.75" customHeight="1" thickTop="1" thickBot="1">
      <c r="A1826" s="106">
        <v>1100</v>
      </c>
      <c r="B1826" s="106" t="s">
        <v>5860</v>
      </c>
      <c r="C1826" s="106">
        <v>5665.4</v>
      </c>
      <c r="D1826" s="106" t="s">
        <v>5859</v>
      </c>
      <c r="E1826" s="89">
        <f t="shared" si="28"/>
        <v>8498.0999999999985</v>
      </c>
    </row>
    <row r="1827" spans="1:5" ht="21.75" customHeight="1" thickTop="1" thickBot="1">
      <c r="A1827" s="106">
        <v>308</v>
      </c>
      <c r="B1827" s="106" t="s">
        <v>1532</v>
      </c>
      <c r="C1827" s="106">
        <v>1260</v>
      </c>
      <c r="D1827" s="106" t="s">
        <v>2405</v>
      </c>
      <c r="E1827" s="89">
        <f t="shared" si="28"/>
        <v>1890</v>
      </c>
    </row>
    <row r="1828" spans="1:5" ht="22.5" thickTop="1" thickBot="1">
      <c r="A1828" s="106">
        <v>1072</v>
      </c>
      <c r="B1828" s="106" t="s">
        <v>1914</v>
      </c>
      <c r="C1828" s="106">
        <v>1176</v>
      </c>
      <c r="D1828" s="106" t="s">
        <v>2405</v>
      </c>
      <c r="E1828" s="89">
        <f t="shared" si="28"/>
        <v>1764</v>
      </c>
    </row>
    <row r="1829" spans="1:5" ht="22.5" thickTop="1" thickBot="1">
      <c r="A1829" s="106">
        <v>330</v>
      </c>
      <c r="B1829" s="106" t="s">
        <v>5219</v>
      </c>
      <c r="C1829" s="106">
        <v>8700</v>
      </c>
      <c r="D1829" s="106" t="s">
        <v>2405</v>
      </c>
      <c r="E1829" s="89">
        <f t="shared" si="28"/>
        <v>13050</v>
      </c>
    </row>
    <row r="1830" spans="1:5" ht="22.5" thickTop="1" thickBot="1">
      <c r="A1830" s="106">
        <v>5292</v>
      </c>
      <c r="B1830" s="106" t="s">
        <v>6573</v>
      </c>
      <c r="C1830" s="106">
        <v>2719.1</v>
      </c>
      <c r="D1830" s="106" t="s">
        <v>2405</v>
      </c>
      <c r="E1830" s="89">
        <f t="shared" si="28"/>
        <v>4078.6499999999996</v>
      </c>
    </row>
    <row r="1831" spans="1:5" ht="43.5" thickTop="1" thickBot="1">
      <c r="A1831" s="106">
        <v>2038</v>
      </c>
      <c r="B1831" s="107" t="s">
        <v>1163</v>
      </c>
      <c r="C1831" s="106">
        <v>36358.9</v>
      </c>
      <c r="D1831" s="106" t="s">
        <v>1146</v>
      </c>
      <c r="E1831" s="89">
        <f t="shared" si="28"/>
        <v>54538.350000000006</v>
      </c>
    </row>
    <row r="1832" spans="1:5" ht="22.5" thickTop="1" thickBot="1">
      <c r="A1832" s="106">
        <v>4816</v>
      </c>
      <c r="B1832" s="106" t="s">
        <v>6209</v>
      </c>
      <c r="C1832" s="106">
        <v>17091.2</v>
      </c>
      <c r="D1832" s="106" t="s">
        <v>6204</v>
      </c>
      <c r="E1832" s="89">
        <f t="shared" si="28"/>
        <v>25636.800000000003</v>
      </c>
    </row>
    <row r="1833" spans="1:5" ht="22.5" thickTop="1" thickBot="1">
      <c r="A1833" s="106">
        <v>3124</v>
      </c>
      <c r="B1833" s="106" t="s">
        <v>5489</v>
      </c>
      <c r="C1833" s="106">
        <v>14280</v>
      </c>
      <c r="D1833" s="106" t="s">
        <v>2405</v>
      </c>
      <c r="E1833" s="89">
        <f t="shared" si="28"/>
        <v>21420</v>
      </c>
    </row>
    <row r="1834" spans="1:5" ht="22.5" thickTop="1" thickBot="1">
      <c r="A1834" s="106">
        <v>313</v>
      </c>
      <c r="B1834" s="106" t="s">
        <v>5274</v>
      </c>
      <c r="C1834" s="106">
        <v>6691.8</v>
      </c>
      <c r="D1834" s="106" t="s">
        <v>2405</v>
      </c>
      <c r="E1834" s="89">
        <f t="shared" si="28"/>
        <v>10037.700000000001</v>
      </c>
    </row>
    <row r="1835" spans="1:5" ht="22.5" thickTop="1" thickBot="1">
      <c r="A1835" s="106">
        <v>1124</v>
      </c>
      <c r="B1835" s="106" t="s">
        <v>4355</v>
      </c>
      <c r="C1835" s="106">
        <v>5485.5</v>
      </c>
      <c r="D1835" s="106" t="s">
        <v>2405</v>
      </c>
      <c r="E1835" s="89">
        <f t="shared" si="28"/>
        <v>8228.25</v>
      </c>
    </row>
    <row r="1836" spans="1:5" ht="22.5" thickTop="1" thickBot="1">
      <c r="A1836" s="106">
        <v>3212</v>
      </c>
      <c r="B1836" s="106" t="s">
        <v>1869</v>
      </c>
      <c r="C1836" s="106">
        <v>7038.8</v>
      </c>
      <c r="D1836" s="106" t="s">
        <v>4592</v>
      </c>
      <c r="E1836" s="89">
        <f t="shared" si="28"/>
        <v>10558.2</v>
      </c>
    </row>
    <row r="1837" spans="1:5" ht="22.5" thickTop="1" thickBot="1">
      <c r="A1837" s="106">
        <v>318</v>
      </c>
      <c r="B1837" s="106" t="s">
        <v>4730</v>
      </c>
      <c r="C1837" s="106">
        <v>3192</v>
      </c>
      <c r="D1837" s="106" t="s">
        <v>2405</v>
      </c>
      <c r="E1837" s="89">
        <f t="shared" si="28"/>
        <v>4788</v>
      </c>
    </row>
    <row r="1838" spans="1:5" ht="22.5" thickTop="1" thickBot="1">
      <c r="A1838" s="106">
        <v>319</v>
      </c>
      <c r="B1838" s="106" t="s">
        <v>5490</v>
      </c>
      <c r="C1838" s="106">
        <v>3000</v>
      </c>
      <c r="D1838" s="106" t="s">
        <v>1147</v>
      </c>
      <c r="E1838" s="89">
        <f t="shared" si="28"/>
        <v>4500</v>
      </c>
    </row>
    <row r="1839" spans="1:5" ht="22.5" thickTop="1" thickBot="1">
      <c r="A1839" s="106">
        <v>3080</v>
      </c>
      <c r="B1839" s="106" t="s">
        <v>4937</v>
      </c>
      <c r="C1839" s="106">
        <v>1260</v>
      </c>
      <c r="D1839" s="106" t="s">
        <v>2405</v>
      </c>
      <c r="E1839" s="89">
        <f t="shared" si="28"/>
        <v>1890</v>
      </c>
    </row>
    <row r="1840" spans="1:5" ht="22.5" thickTop="1" thickBot="1">
      <c r="A1840" s="106">
        <v>1071</v>
      </c>
      <c r="B1840" s="106" t="s">
        <v>1615</v>
      </c>
      <c r="C1840" s="106">
        <v>1596</v>
      </c>
      <c r="D1840" s="106" t="s">
        <v>2405</v>
      </c>
      <c r="E1840" s="89">
        <f t="shared" si="28"/>
        <v>2394</v>
      </c>
    </row>
    <row r="1841" spans="1:5" ht="22.5" thickTop="1" thickBot="1">
      <c r="A1841" s="106">
        <v>1032</v>
      </c>
      <c r="B1841" s="106" t="s">
        <v>1616</v>
      </c>
      <c r="C1841" s="106">
        <v>1680</v>
      </c>
      <c r="D1841" s="106" t="s">
        <v>2405</v>
      </c>
      <c r="E1841" s="89">
        <f t="shared" si="28"/>
        <v>2520</v>
      </c>
    </row>
    <row r="1842" spans="1:5" ht="22.5" thickTop="1" thickBot="1">
      <c r="A1842" s="106">
        <v>1033</v>
      </c>
      <c r="B1842" s="106" t="s">
        <v>1617</v>
      </c>
      <c r="C1842" s="106">
        <v>1848</v>
      </c>
      <c r="D1842" s="106" t="s">
        <v>2405</v>
      </c>
      <c r="E1842" s="89">
        <f t="shared" si="28"/>
        <v>2772</v>
      </c>
    </row>
    <row r="1843" spans="1:5" ht="22.5" thickTop="1" thickBot="1">
      <c r="A1843" s="106">
        <v>1073</v>
      </c>
      <c r="B1843" s="106" t="s">
        <v>1618</v>
      </c>
      <c r="C1843" s="106">
        <v>1512</v>
      </c>
      <c r="D1843" s="106" t="s">
        <v>2405</v>
      </c>
      <c r="E1843" s="89">
        <f t="shared" si="28"/>
        <v>2268</v>
      </c>
    </row>
    <row r="1844" spans="1:5" ht="22.5" thickTop="1" thickBot="1">
      <c r="A1844" s="106">
        <v>662</v>
      </c>
      <c r="B1844" s="106" t="s">
        <v>4485</v>
      </c>
      <c r="C1844" s="106">
        <v>2184</v>
      </c>
      <c r="D1844" s="106" t="s">
        <v>2405</v>
      </c>
      <c r="E1844" s="89">
        <f t="shared" si="28"/>
        <v>3276</v>
      </c>
    </row>
    <row r="1845" spans="1:5" ht="22.5" thickTop="1" thickBot="1">
      <c r="A1845" s="106">
        <v>322</v>
      </c>
      <c r="B1845" s="106" t="s">
        <v>172</v>
      </c>
      <c r="C1845" s="106">
        <v>2268</v>
      </c>
      <c r="D1845" s="106" t="s">
        <v>2405</v>
      </c>
      <c r="E1845" s="89">
        <f t="shared" si="28"/>
        <v>3402</v>
      </c>
    </row>
    <row r="1846" spans="1:5" ht="22.5" thickTop="1" thickBot="1">
      <c r="A1846" s="106">
        <v>1095</v>
      </c>
      <c r="B1846" s="106" t="s">
        <v>173</v>
      </c>
      <c r="C1846" s="106">
        <v>2352</v>
      </c>
      <c r="D1846" s="106" t="s">
        <v>2405</v>
      </c>
      <c r="E1846" s="89">
        <f t="shared" si="28"/>
        <v>3528</v>
      </c>
    </row>
    <row r="1847" spans="1:5" ht="22.5" thickTop="1" thickBot="1">
      <c r="A1847" s="106">
        <v>1074</v>
      </c>
      <c r="B1847" s="106" t="s">
        <v>1619</v>
      </c>
      <c r="C1847" s="106">
        <v>1848</v>
      </c>
      <c r="D1847" s="106" t="s">
        <v>2405</v>
      </c>
      <c r="E1847" s="89">
        <f t="shared" si="28"/>
        <v>2772</v>
      </c>
    </row>
    <row r="1848" spans="1:5" ht="22.5" thickTop="1" thickBot="1">
      <c r="A1848" s="106">
        <v>323</v>
      </c>
      <c r="B1848" s="106" t="s">
        <v>1620</v>
      </c>
      <c r="C1848" s="106">
        <v>2436</v>
      </c>
      <c r="D1848" s="106" t="s">
        <v>2405</v>
      </c>
      <c r="E1848" s="89">
        <f t="shared" si="28"/>
        <v>3654</v>
      </c>
    </row>
    <row r="1849" spans="1:5" ht="22.5" thickTop="1" thickBot="1">
      <c r="A1849" s="106">
        <v>1063</v>
      </c>
      <c r="B1849" s="106" t="s">
        <v>1621</v>
      </c>
      <c r="C1849" s="106">
        <v>2688</v>
      </c>
      <c r="D1849" s="106" t="s">
        <v>2405</v>
      </c>
      <c r="E1849" s="89">
        <f t="shared" si="28"/>
        <v>4032</v>
      </c>
    </row>
    <row r="1850" spans="1:5" ht="21.75" customHeight="1" thickTop="1" thickBot="1">
      <c r="A1850" s="106">
        <v>1353</v>
      </c>
      <c r="B1850" s="106" t="s">
        <v>39</v>
      </c>
      <c r="C1850" s="106">
        <v>2688</v>
      </c>
      <c r="D1850" s="106" t="s">
        <v>2405</v>
      </c>
      <c r="E1850" s="89">
        <f t="shared" si="28"/>
        <v>4032</v>
      </c>
    </row>
    <row r="1851" spans="1:5" ht="21.75" customHeight="1" thickTop="1" thickBot="1">
      <c r="A1851" s="106">
        <v>792</v>
      </c>
      <c r="B1851" s="106" t="s">
        <v>1764</v>
      </c>
      <c r="C1851" s="106">
        <v>1176</v>
      </c>
      <c r="D1851" s="106" t="s">
        <v>2405</v>
      </c>
      <c r="E1851" s="89">
        <f t="shared" si="28"/>
        <v>1764</v>
      </c>
    </row>
    <row r="1852" spans="1:5" ht="22.5" thickTop="1" thickBot="1">
      <c r="A1852" s="106">
        <v>382</v>
      </c>
      <c r="B1852" s="106" t="s">
        <v>1622</v>
      </c>
      <c r="C1852" s="106">
        <v>1596</v>
      </c>
      <c r="D1852" s="106" t="s">
        <v>2405</v>
      </c>
      <c r="E1852" s="89">
        <f t="shared" si="28"/>
        <v>2394</v>
      </c>
    </row>
    <row r="1853" spans="1:5" ht="22.5" thickTop="1" thickBot="1">
      <c r="A1853" s="106">
        <v>389</v>
      </c>
      <c r="B1853" s="106" t="s">
        <v>1623</v>
      </c>
      <c r="C1853" s="106">
        <v>1680</v>
      </c>
      <c r="D1853" s="106" t="s">
        <v>2405</v>
      </c>
      <c r="E1853" s="89">
        <f t="shared" si="28"/>
        <v>2520</v>
      </c>
    </row>
    <row r="1854" spans="1:5" ht="22.5" thickTop="1" thickBot="1">
      <c r="A1854" s="106">
        <v>415</v>
      </c>
      <c r="B1854" s="106" t="s">
        <v>1624</v>
      </c>
      <c r="C1854" s="106">
        <v>1848</v>
      </c>
      <c r="D1854" s="106" t="s">
        <v>2405</v>
      </c>
      <c r="E1854" s="89">
        <f t="shared" si="28"/>
        <v>2772</v>
      </c>
    </row>
    <row r="1855" spans="1:5" ht="22.5" thickTop="1" thickBot="1">
      <c r="A1855" s="106">
        <v>610</v>
      </c>
      <c r="B1855" s="106" t="s">
        <v>1625</v>
      </c>
      <c r="C1855" s="106">
        <v>1512</v>
      </c>
      <c r="D1855" s="106" t="s">
        <v>2405</v>
      </c>
      <c r="E1855" s="89">
        <f t="shared" si="28"/>
        <v>2268</v>
      </c>
    </row>
    <row r="1856" spans="1:5" ht="22.5" thickTop="1" thickBot="1">
      <c r="A1856" s="106">
        <v>985</v>
      </c>
      <c r="B1856" s="106" t="s">
        <v>227</v>
      </c>
      <c r="C1856" s="106">
        <v>2016</v>
      </c>
      <c r="D1856" s="106" t="s">
        <v>2405</v>
      </c>
      <c r="E1856" s="89">
        <f t="shared" si="28"/>
        <v>3024</v>
      </c>
    </row>
    <row r="1857" spans="1:5" ht="22.5" thickTop="1" thickBot="1">
      <c r="A1857" s="106">
        <v>816</v>
      </c>
      <c r="B1857" s="106" t="s">
        <v>228</v>
      </c>
      <c r="C1857" s="106">
        <v>2100</v>
      </c>
      <c r="D1857" s="106" t="s">
        <v>2405</v>
      </c>
      <c r="E1857" s="89">
        <f t="shared" si="28"/>
        <v>3150</v>
      </c>
    </row>
    <row r="1858" spans="1:5" ht="22.5" thickTop="1" thickBot="1">
      <c r="A1858" s="106">
        <v>817</v>
      </c>
      <c r="B1858" s="106" t="s">
        <v>229</v>
      </c>
      <c r="C1858" s="106">
        <v>2184</v>
      </c>
      <c r="D1858" s="106" t="s">
        <v>2405</v>
      </c>
      <c r="E1858" s="89">
        <f t="shared" si="28"/>
        <v>3276</v>
      </c>
    </row>
    <row r="1859" spans="1:5" ht="22.5" thickTop="1" thickBot="1">
      <c r="A1859" s="106">
        <v>986</v>
      </c>
      <c r="B1859" s="106" t="s">
        <v>1626</v>
      </c>
      <c r="C1859" s="106">
        <v>1848</v>
      </c>
      <c r="D1859" s="106" t="s">
        <v>2405</v>
      </c>
      <c r="E1859" s="89">
        <f t="shared" si="28"/>
        <v>2772</v>
      </c>
    </row>
    <row r="1860" spans="1:5" ht="22.5" thickTop="1" thickBot="1">
      <c r="A1860" s="106">
        <v>973</v>
      </c>
      <c r="B1860" s="106" t="s">
        <v>1627</v>
      </c>
      <c r="C1860" s="106">
        <v>1932</v>
      </c>
      <c r="D1860" s="106" t="s">
        <v>2405</v>
      </c>
      <c r="E1860" s="89">
        <f t="shared" si="28"/>
        <v>2898</v>
      </c>
    </row>
    <row r="1861" spans="1:5" ht="22.5" thickTop="1" thickBot="1">
      <c r="A1861" s="106">
        <v>504</v>
      </c>
      <c r="B1861" s="106" t="s">
        <v>1628</v>
      </c>
      <c r="C1861" s="106">
        <v>2520</v>
      </c>
      <c r="D1861" s="106" t="s">
        <v>2405</v>
      </c>
      <c r="E1861" s="89">
        <f t="shared" si="28"/>
        <v>3780</v>
      </c>
    </row>
    <row r="1862" spans="1:5" ht="22.5" thickTop="1" thickBot="1">
      <c r="A1862" s="106">
        <v>1016</v>
      </c>
      <c r="B1862" s="106" t="s">
        <v>230</v>
      </c>
      <c r="C1862" s="106">
        <v>2688</v>
      </c>
      <c r="D1862" s="106" t="s">
        <v>2405</v>
      </c>
      <c r="E1862" s="89">
        <f t="shared" si="28"/>
        <v>4032</v>
      </c>
    </row>
    <row r="1863" spans="1:5" ht="22.5" thickTop="1" thickBot="1">
      <c r="A1863" s="106">
        <v>1346</v>
      </c>
      <c r="B1863" s="106" t="s">
        <v>3674</v>
      </c>
      <c r="C1863" s="106">
        <v>9892.1</v>
      </c>
      <c r="D1863" s="106" t="s">
        <v>4592</v>
      </c>
      <c r="E1863" s="89">
        <f t="shared" si="28"/>
        <v>14838.150000000001</v>
      </c>
    </row>
    <row r="1864" spans="1:5" ht="22.5" thickTop="1" thickBot="1">
      <c r="A1864" s="106">
        <v>317</v>
      </c>
      <c r="B1864" s="106" t="s">
        <v>78</v>
      </c>
      <c r="C1864" s="106">
        <v>840</v>
      </c>
      <c r="D1864" s="106" t="s">
        <v>2405</v>
      </c>
      <c r="E1864" s="89">
        <f t="shared" si="28"/>
        <v>1260</v>
      </c>
    </row>
    <row r="1865" spans="1:5" ht="22.5" thickTop="1" thickBot="1">
      <c r="A1865" s="106">
        <v>5156</v>
      </c>
      <c r="B1865" s="106" t="s">
        <v>6373</v>
      </c>
      <c r="C1865" s="106">
        <v>1086.8</v>
      </c>
      <c r="D1865" s="106" t="s">
        <v>4511</v>
      </c>
      <c r="E1865" s="89">
        <f t="shared" si="28"/>
        <v>1630.1999999999998</v>
      </c>
    </row>
    <row r="1866" spans="1:5" ht="22.5" thickTop="1" thickBot="1">
      <c r="A1866" s="106">
        <v>5157</v>
      </c>
      <c r="B1866" s="106" t="s">
        <v>6374</v>
      </c>
      <c r="C1866" s="106">
        <v>1985.9</v>
      </c>
      <c r="D1866" s="106" t="s">
        <v>4511</v>
      </c>
      <c r="E1866" s="89">
        <f t="shared" si="28"/>
        <v>2978.8500000000004</v>
      </c>
    </row>
    <row r="1867" spans="1:5" ht="22.5" thickTop="1" thickBot="1">
      <c r="A1867" s="106">
        <v>5158</v>
      </c>
      <c r="B1867" s="106" t="s">
        <v>6375</v>
      </c>
      <c r="C1867" s="106">
        <v>3036.1</v>
      </c>
      <c r="D1867" s="106" t="s">
        <v>4511</v>
      </c>
      <c r="E1867" s="89">
        <f t="shared" si="28"/>
        <v>4554.1499999999996</v>
      </c>
    </row>
    <row r="1868" spans="1:5" ht="22.5" thickTop="1" thickBot="1">
      <c r="A1868" s="106">
        <v>316</v>
      </c>
      <c r="B1868" s="106" t="s">
        <v>4071</v>
      </c>
      <c r="C1868" s="106">
        <v>1680</v>
      </c>
      <c r="D1868" s="106" t="s">
        <v>2405</v>
      </c>
      <c r="E1868" s="89">
        <f t="shared" si="28"/>
        <v>2520</v>
      </c>
    </row>
    <row r="1869" spans="1:5" ht="22.5" thickTop="1" thickBot="1">
      <c r="A1869" s="106">
        <v>61</v>
      </c>
      <c r="B1869" s="106" t="s">
        <v>4072</v>
      </c>
      <c r="C1869" s="106">
        <v>2856</v>
      </c>
      <c r="D1869" s="106" t="s">
        <v>2405</v>
      </c>
      <c r="E1869" s="89">
        <f t="shared" si="28"/>
        <v>4284</v>
      </c>
    </row>
    <row r="1870" spans="1:5" ht="22.5" thickTop="1" thickBot="1">
      <c r="A1870" s="106">
        <v>1477</v>
      </c>
      <c r="B1870" s="106" t="s">
        <v>5491</v>
      </c>
      <c r="C1870" s="106">
        <v>2184</v>
      </c>
      <c r="D1870" s="106" t="s">
        <v>2405</v>
      </c>
      <c r="E1870" s="89">
        <f t="shared" si="28"/>
        <v>3276</v>
      </c>
    </row>
    <row r="1871" spans="1:5" ht="22.5" thickTop="1" thickBot="1">
      <c r="A1871" s="106">
        <v>5349</v>
      </c>
      <c r="B1871" s="106" t="s">
        <v>6803</v>
      </c>
      <c r="C1871" s="106">
        <v>6860.5</v>
      </c>
      <c r="D1871" s="106" t="s">
        <v>5153</v>
      </c>
      <c r="E1871" s="89">
        <f t="shared" si="28"/>
        <v>10290.75</v>
      </c>
    </row>
    <row r="1872" spans="1:5" ht="22.5" thickTop="1" thickBot="1">
      <c r="A1872" s="106">
        <v>5350</v>
      </c>
      <c r="B1872" s="106" t="s">
        <v>6804</v>
      </c>
      <c r="C1872" s="106">
        <v>18766.599999999999</v>
      </c>
      <c r="D1872" s="106" t="s">
        <v>5153</v>
      </c>
      <c r="E1872" s="89">
        <f t="shared" si="28"/>
        <v>28149.899999999998</v>
      </c>
    </row>
    <row r="1873" spans="1:5" ht="22.5" thickTop="1" thickBot="1">
      <c r="A1873" s="106">
        <v>3580</v>
      </c>
      <c r="B1873" s="106" t="s">
        <v>3380</v>
      </c>
      <c r="C1873" s="106">
        <v>911.4</v>
      </c>
      <c r="D1873" s="106" t="s">
        <v>2406</v>
      </c>
      <c r="E1873" s="89">
        <f t="shared" si="28"/>
        <v>1367.1</v>
      </c>
    </row>
    <row r="1874" spans="1:5" ht="22.5" thickTop="1" thickBot="1">
      <c r="A1874" s="106">
        <v>2851</v>
      </c>
      <c r="B1874" s="106" t="s">
        <v>3381</v>
      </c>
      <c r="C1874" s="106">
        <v>911.4</v>
      </c>
      <c r="D1874" s="106" t="s">
        <v>2406</v>
      </c>
      <c r="E1874" s="89">
        <f t="shared" si="28"/>
        <v>1367.1</v>
      </c>
    </row>
    <row r="1875" spans="1:5" ht="22.5" thickTop="1" thickBot="1">
      <c r="A1875" s="106">
        <v>2852</v>
      </c>
      <c r="B1875" s="106" t="s">
        <v>3382</v>
      </c>
      <c r="C1875" s="106">
        <v>911.4</v>
      </c>
      <c r="D1875" s="106" t="s">
        <v>2406</v>
      </c>
      <c r="E1875" s="89">
        <f t="shared" si="28"/>
        <v>1367.1</v>
      </c>
    </row>
    <row r="1876" spans="1:5" ht="22.5" thickTop="1" thickBot="1">
      <c r="A1876" s="106">
        <v>4908</v>
      </c>
      <c r="B1876" s="106" t="s">
        <v>3383</v>
      </c>
      <c r="C1876" s="106">
        <v>911.4</v>
      </c>
      <c r="D1876" s="106" t="s">
        <v>2406</v>
      </c>
      <c r="E1876" s="89">
        <f t="shared" si="28"/>
        <v>1367.1</v>
      </c>
    </row>
    <row r="1877" spans="1:5" ht="22.5" thickTop="1" thickBot="1">
      <c r="A1877" s="106">
        <v>3317</v>
      </c>
      <c r="B1877" s="106" t="s">
        <v>3384</v>
      </c>
      <c r="C1877" s="106">
        <v>911.4</v>
      </c>
      <c r="D1877" s="106" t="s">
        <v>2406</v>
      </c>
      <c r="E1877" s="89">
        <f t="shared" si="28"/>
        <v>1367.1</v>
      </c>
    </row>
    <row r="1878" spans="1:5" ht="22.5" thickTop="1" thickBot="1">
      <c r="A1878" s="106">
        <v>5030</v>
      </c>
      <c r="B1878" s="106" t="s">
        <v>3391</v>
      </c>
      <c r="C1878" s="106">
        <v>1378.7</v>
      </c>
      <c r="D1878" s="106" t="s">
        <v>4592</v>
      </c>
      <c r="E1878" s="89">
        <f t="shared" si="28"/>
        <v>2068.0500000000002</v>
      </c>
    </row>
    <row r="1879" spans="1:5" ht="22.5" thickTop="1" thickBot="1">
      <c r="A1879" s="106">
        <v>5031</v>
      </c>
      <c r="B1879" s="106" t="s">
        <v>3392</v>
      </c>
      <c r="C1879" s="106">
        <v>1378.7</v>
      </c>
      <c r="D1879" s="106" t="s">
        <v>4592</v>
      </c>
      <c r="E1879" s="89">
        <f t="shared" si="28"/>
        <v>2068.0500000000002</v>
      </c>
    </row>
    <row r="1880" spans="1:5" ht="22.5" thickTop="1" thickBot="1">
      <c r="A1880" s="106">
        <v>5032</v>
      </c>
      <c r="B1880" s="106" t="s">
        <v>3393</v>
      </c>
      <c r="C1880" s="106">
        <v>1378.7</v>
      </c>
      <c r="D1880" s="106" t="s">
        <v>4592</v>
      </c>
      <c r="E1880" s="89">
        <f t="shared" ref="E1880:E1943" si="29">C1880*$E$23+C1880</f>
        <v>2068.0500000000002</v>
      </c>
    </row>
    <row r="1881" spans="1:5" ht="22.5" thickTop="1" thickBot="1">
      <c r="A1881" s="106">
        <v>5033</v>
      </c>
      <c r="B1881" s="106" t="s">
        <v>3394</v>
      </c>
      <c r="C1881" s="106">
        <v>1378.7</v>
      </c>
      <c r="D1881" s="106" t="s">
        <v>4592</v>
      </c>
      <c r="E1881" s="89">
        <f t="shared" si="29"/>
        <v>2068.0500000000002</v>
      </c>
    </row>
    <row r="1882" spans="1:5" ht="22.5" thickTop="1" thickBot="1">
      <c r="A1882" s="106">
        <v>2467</v>
      </c>
      <c r="B1882" s="106" t="s">
        <v>4497</v>
      </c>
      <c r="C1882" s="106">
        <v>7111.7</v>
      </c>
      <c r="D1882" s="106" t="s">
        <v>4475</v>
      </c>
      <c r="E1882" s="89">
        <f t="shared" si="29"/>
        <v>10667.55</v>
      </c>
    </row>
    <row r="1883" spans="1:5" ht="22.5" thickTop="1" thickBot="1">
      <c r="A1883" s="106">
        <v>3678</v>
      </c>
      <c r="B1883" s="106" t="s">
        <v>3630</v>
      </c>
      <c r="C1883" s="106">
        <v>1190.5999999999999</v>
      </c>
      <c r="D1883" s="106" t="s">
        <v>2179</v>
      </c>
      <c r="E1883" s="89">
        <f t="shared" si="29"/>
        <v>1785.8999999999999</v>
      </c>
    </row>
    <row r="1884" spans="1:5" ht="22.5" thickTop="1" thickBot="1">
      <c r="A1884" s="106">
        <v>4326</v>
      </c>
      <c r="B1884" s="106" t="s">
        <v>3308</v>
      </c>
      <c r="C1884" s="106">
        <v>1041.0999999999999</v>
      </c>
      <c r="D1884" s="106" t="s">
        <v>2179</v>
      </c>
      <c r="E1884" s="89">
        <f t="shared" si="29"/>
        <v>1561.6499999999999</v>
      </c>
    </row>
    <row r="1885" spans="1:5" ht="22.5" thickTop="1" thickBot="1">
      <c r="A1885" s="106">
        <v>2075</v>
      </c>
      <c r="B1885" s="106" t="s">
        <v>5038</v>
      </c>
      <c r="C1885" s="106">
        <v>281.2</v>
      </c>
      <c r="D1885" s="106" t="s">
        <v>1289</v>
      </c>
      <c r="E1885" s="89">
        <f t="shared" si="29"/>
        <v>421.79999999999995</v>
      </c>
    </row>
    <row r="1886" spans="1:5" ht="22.5" thickTop="1" thickBot="1">
      <c r="A1886" s="106">
        <v>4940</v>
      </c>
      <c r="B1886" s="106" t="s">
        <v>4132</v>
      </c>
      <c r="C1886" s="106">
        <v>281.2</v>
      </c>
      <c r="D1886" s="106" t="s">
        <v>3040</v>
      </c>
      <c r="E1886" s="89">
        <f t="shared" si="29"/>
        <v>421.79999999999995</v>
      </c>
    </row>
    <row r="1887" spans="1:5" ht="22.5" thickTop="1" thickBot="1">
      <c r="A1887" s="106">
        <v>2076</v>
      </c>
      <c r="B1887" s="106" t="s">
        <v>5037</v>
      </c>
      <c r="C1887" s="106">
        <v>281.2</v>
      </c>
      <c r="D1887" s="106" t="s">
        <v>1289</v>
      </c>
      <c r="E1887" s="89">
        <f t="shared" si="29"/>
        <v>421.79999999999995</v>
      </c>
    </row>
    <row r="1888" spans="1:5" ht="22.5" thickTop="1" thickBot="1">
      <c r="A1888" s="106">
        <v>4873</v>
      </c>
      <c r="B1888" s="106" t="s">
        <v>4133</v>
      </c>
      <c r="C1888" s="106">
        <v>281.2</v>
      </c>
      <c r="D1888" s="106" t="s">
        <v>3040</v>
      </c>
      <c r="E1888" s="89">
        <f t="shared" si="29"/>
        <v>421.79999999999995</v>
      </c>
    </row>
    <row r="1889" spans="1:5" ht="22.5" thickTop="1" thickBot="1">
      <c r="A1889" s="106">
        <v>1756</v>
      </c>
      <c r="B1889" s="106" t="s">
        <v>5189</v>
      </c>
      <c r="C1889" s="106">
        <v>281.2</v>
      </c>
      <c r="D1889" s="106" t="s">
        <v>5190</v>
      </c>
      <c r="E1889" s="89">
        <f t="shared" si="29"/>
        <v>421.79999999999995</v>
      </c>
    </row>
    <row r="1890" spans="1:5" ht="22.5" thickTop="1" thickBot="1">
      <c r="A1890" s="106">
        <v>3054</v>
      </c>
      <c r="B1890" s="106" t="s">
        <v>4857</v>
      </c>
      <c r="C1890" s="106">
        <v>571.5</v>
      </c>
      <c r="D1890" s="106" t="s">
        <v>4511</v>
      </c>
      <c r="E1890" s="89">
        <f t="shared" si="29"/>
        <v>857.25</v>
      </c>
    </row>
    <row r="1891" spans="1:5" ht="85.5" thickTop="1" thickBot="1">
      <c r="A1891" s="106">
        <v>1232</v>
      </c>
      <c r="B1891" s="107" t="s">
        <v>6274</v>
      </c>
      <c r="C1891" s="106">
        <v>1637.5</v>
      </c>
      <c r="D1891" s="106" t="s">
        <v>4511</v>
      </c>
      <c r="E1891" s="89">
        <f t="shared" si="29"/>
        <v>2456.25</v>
      </c>
    </row>
    <row r="1892" spans="1:5" ht="22.5" thickTop="1" thickBot="1">
      <c r="A1892" s="106">
        <v>4898</v>
      </c>
      <c r="B1892" s="106" t="s">
        <v>3044</v>
      </c>
      <c r="C1892" s="106">
        <v>1573</v>
      </c>
      <c r="D1892" s="106" t="s">
        <v>3040</v>
      </c>
      <c r="E1892" s="89">
        <f t="shared" si="29"/>
        <v>2359.5</v>
      </c>
    </row>
    <row r="1893" spans="1:5" ht="22.5" thickTop="1" thickBot="1">
      <c r="A1893" s="106">
        <v>5049</v>
      </c>
      <c r="B1893" s="106" t="s">
        <v>5002</v>
      </c>
      <c r="C1893" s="106">
        <v>4095.2</v>
      </c>
      <c r="D1893" s="106" t="s">
        <v>4511</v>
      </c>
      <c r="E1893" s="89">
        <f t="shared" si="29"/>
        <v>6142.7999999999993</v>
      </c>
    </row>
    <row r="1894" spans="1:5" ht="22.5" thickTop="1" thickBot="1">
      <c r="A1894" s="106">
        <v>1873</v>
      </c>
      <c r="B1894" s="106" t="s">
        <v>5765</v>
      </c>
      <c r="C1894" s="106">
        <v>3026.3</v>
      </c>
      <c r="D1894" s="106" t="s">
        <v>5763</v>
      </c>
      <c r="E1894" s="89">
        <f t="shared" si="29"/>
        <v>4539.4500000000007</v>
      </c>
    </row>
    <row r="1895" spans="1:5" ht="22.5" thickTop="1" thickBot="1">
      <c r="A1895" s="106">
        <v>3660</v>
      </c>
      <c r="B1895" s="106" t="s">
        <v>5492</v>
      </c>
      <c r="C1895" s="106">
        <v>3026.3</v>
      </c>
      <c r="D1895" s="106" t="s">
        <v>2406</v>
      </c>
      <c r="E1895" s="89">
        <f t="shared" si="29"/>
        <v>4539.4500000000007</v>
      </c>
    </row>
    <row r="1896" spans="1:5" ht="22.5" thickTop="1" thickBot="1">
      <c r="A1896" s="106">
        <v>4426</v>
      </c>
      <c r="B1896" s="106" t="s">
        <v>5493</v>
      </c>
      <c r="C1896" s="106">
        <v>7909.1</v>
      </c>
      <c r="D1896" s="106" t="s">
        <v>2406</v>
      </c>
      <c r="E1896" s="89">
        <f t="shared" si="29"/>
        <v>11863.650000000001</v>
      </c>
    </row>
    <row r="1897" spans="1:5" ht="22.5" thickTop="1" thickBot="1">
      <c r="A1897" s="106">
        <v>919</v>
      </c>
      <c r="B1897" s="106" t="s">
        <v>3870</v>
      </c>
      <c r="C1897" s="106">
        <v>3475.9</v>
      </c>
      <c r="D1897" s="106" t="s">
        <v>4592</v>
      </c>
      <c r="E1897" s="89">
        <f t="shared" si="29"/>
        <v>5213.8500000000004</v>
      </c>
    </row>
    <row r="1898" spans="1:5" ht="22.5" thickTop="1" thickBot="1">
      <c r="A1898" s="106">
        <v>1680</v>
      </c>
      <c r="B1898" s="106" t="s">
        <v>3871</v>
      </c>
      <c r="C1898" s="106">
        <v>8703.4</v>
      </c>
      <c r="D1898" s="106" t="s">
        <v>4592</v>
      </c>
      <c r="E1898" s="89">
        <f t="shared" si="29"/>
        <v>13055.099999999999</v>
      </c>
    </row>
    <row r="1899" spans="1:5" ht="22.5" thickTop="1" thickBot="1">
      <c r="A1899" s="106">
        <v>1677</v>
      </c>
      <c r="B1899" s="106" t="s">
        <v>3872</v>
      </c>
      <c r="C1899" s="106">
        <v>13483.8</v>
      </c>
      <c r="D1899" s="106" t="s">
        <v>4592</v>
      </c>
      <c r="E1899" s="89">
        <f t="shared" si="29"/>
        <v>20225.699999999997</v>
      </c>
    </row>
    <row r="1900" spans="1:5" ht="22.5" thickTop="1" thickBot="1">
      <c r="A1900" s="106">
        <v>1469</v>
      </c>
      <c r="B1900" s="106" t="s">
        <v>5762</v>
      </c>
      <c r="C1900" s="106">
        <v>2387.5</v>
      </c>
      <c r="D1900" s="106" t="s">
        <v>5763</v>
      </c>
      <c r="E1900" s="89">
        <f t="shared" si="29"/>
        <v>3581.25</v>
      </c>
    </row>
    <row r="1901" spans="1:5" ht="22.5" thickTop="1" thickBot="1">
      <c r="A1901" s="106">
        <v>3661</v>
      </c>
      <c r="B1901" s="106" t="s">
        <v>5494</v>
      </c>
      <c r="C1901" s="106">
        <v>2387.5</v>
      </c>
      <c r="D1901" s="106" t="s">
        <v>2406</v>
      </c>
      <c r="E1901" s="89">
        <f t="shared" si="29"/>
        <v>3581.25</v>
      </c>
    </row>
    <row r="1902" spans="1:5" ht="22.5" thickTop="1" thickBot="1">
      <c r="A1902" s="106">
        <v>4427</v>
      </c>
      <c r="B1902" s="106" t="s">
        <v>5495</v>
      </c>
      <c r="C1902" s="106">
        <v>7290.3</v>
      </c>
      <c r="D1902" s="106" t="s">
        <v>2406</v>
      </c>
      <c r="E1902" s="89">
        <f t="shared" si="29"/>
        <v>10935.45</v>
      </c>
    </row>
    <row r="1903" spans="1:5" ht="22.5" thickTop="1" thickBot="1">
      <c r="A1903" s="106">
        <v>1181</v>
      </c>
      <c r="B1903" s="106" t="s">
        <v>3873</v>
      </c>
      <c r="C1903" s="106">
        <v>3309.2</v>
      </c>
      <c r="D1903" s="106" t="s">
        <v>4592</v>
      </c>
      <c r="E1903" s="89">
        <f t="shared" si="29"/>
        <v>4963.7999999999993</v>
      </c>
    </row>
    <row r="1904" spans="1:5" ht="22.5" thickTop="1" thickBot="1">
      <c r="A1904" s="106">
        <v>1681</v>
      </c>
      <c r="B1904" s="106" t="s">
        <v>3874</v>
      </c>
      <c r="C1904" s="106">
        <v>8260.7000000000007</v>
      </c>
      <c r="D1904" s="106" t="s">
        <v>4592</v>
      </c>
      <c r="E1904" s="89">
        <f t="shared" si="29"/>
        <v>12391.050000000001</v>
      </c>
    </row>
    <row r="1905" spans="1:5" ht="22.5" thickTop="1" thickBot="1">
      <c r="A1905" s="106">
        <v>1678</v>
      </c>
      <c r="B1905" s="106" t="s">
        <v>3875</v>
      </c>
      <c r="C1905" s="106">
        <v>12501.3</v>
      </c>
      <c r="D1905" s="106" t="s">
        <v>4592</v>
      </c>
      <c r="E1905" s="89">
        <f t="shared" si="29"/>
        <v>18751.949999999997</v>
      </c>
    </row>
    <row r="1906" spans="1:5" ht="22.5" thickTop="1" thickBot="1">
      <c r="A1906" s="106">
        <v>1474</v>
      </c>
      <c r="B1906" s="106" t="s">
        <v>5764</v>
      </c>
      <c r="C1906" s="106">
        <v>3315</v>
      </c>
      <c r="D1906" s="106" t="s">
        <v>5763</v>
      </c>
      <c r="E1906" s="89">
        <f t="shared" si="29"/>
        <v>4972.5</v>
      </c>
    </row>
    <row r="1907" spans="1:5" ht="22.5" thickTop="1" thickBot="1">
      <c r="A1907" s="106">
        <v>3662</v>
      </c>
      <c r="B1907" s="106" t="s">
        <v>5496</v>
      </c>
      <c r="C1907" s="106">
        <v>3315</v>
      </c>
      <c r="D1907" s="106" t="s">
        <v>2406</v>
      </c>
      <c r="E1907" s="89">
        <f t="shared" si="29"/>
        <v>4972.5</v>
      </c>
    </row>
    <row r="1908" spans="1:5" ht="22.5" thickTop="1" thickBot="1">
      <c r="A1908" s="106">
        <v>4428</v>
      </c>
      <c r="B1908" s="106" t="s">
        <v>5497</v>
      </c>
      <c r="C1908" s="106">
        <v>9343</v>
      </c>
      <c r="D1908" s="106" t="s">
        <v>2406</v>
      </c>
      <c r="E1908" s="89">
        <f t="shared" si="29"/>
        <v>14014.5</v>
      </c>
    </row>
    <row r="1909" spans="1:5" ht="22.5" thickTop="1" thickBot="1">
      <c r="A1909" s="106">
        <v>920</v>
      </c>
      <c r="B1909" s="106" t="s">
        <v>3876</v>
      </c>
      <c r="C1909" s="106">
        <v>3925.3</v>
      </c>
      <c r="D1909" s="106" t="s">
        <v>4592</v>
      </c>
      <c r="E1909" s="89">
        <f t="shared" si="29"/>
        <v>5887.9500000000007</v>
      </c>
    </row>
    <row r="1910" spans="1:5" ht="22.5" thickTop="1" thickBot="1">
      <c r="A1910" s="106">
        <v>1682</v>
      </c>
      <c r="B1910" s="106" t="s">
        <v>3877</v>
      </c>
      <c r="C1910" s="106">
        <v>9397.6</v>
      </c>
      <c r="D1910" s="106" t="s">
        <v>4592</v>
      </c>
      <c r="E1910" s="89">
        <f t="shared" si="29"/>
        <v>14096.400000000001</v>
      </c>
    </row>
    <row r="1911" spans="1:5" ht="22.5" thickTop="1" thickBot="1">
      <c r="A1911" s="106">
        <v>1679</v>
      </c>
      <c r="B1911" s="106" t="s">
        <v>3878</v>
      </c>
      <c r="C1911" s="106">
        <v>15129.3</v>
      </c>
      <c r="D1911" s="106" t="s">
        <v>4592</v>
      </c>
      <c r="E1911" s="89">
        <f t="shared" si="29"/>
        <v>22693.949999999997</v>
      </c>
    </row>
    <row r="1912" spans="1:5" ht="22.5" thickTop="1" thickBot="1">
      <c r="A1912" s="106">
        <v>2695</v>
      </c>
      <c r="B1912" s="106" t="s">
        <v>6006</v>
      </c>
      <c r="C1912" s="106">
        <v>2524.1999999999998</v>
      </c>
      <c r="D1912" s="106" t="s">
        <v>4475</v>
      </c>
      <c r="E1912" s="89">
        <f t="shared" si="29"/>
        <v>3786.2999999999997</v>
      </c>
    </row>
    <row r="1913" spans="1:5" ht="22.5" thickTop="1" thickBot="1">
      <c r="A1913" s="106">
        <v>1526</v>
      </c>
      <c r="B1913" s="106" t="s">
        <v>6007</v>
      </c>
      <c r="C1913" s="106">
        <v>2555.6</v>
      </c>
      <c r="D1913" s="106" t="s">
        <v>4475</v>
      </c>
      <c r="E1913" s="89">
        <f t="shared" si="29"/>
        <v>3833.3999999999996</v>
      </c>
    </row>
    <row r="1914" spans="1:5" ht="22.5" thickTop="1" thickBot="1">
      <c r="A1914" s="106">
        <v>2016</v>
      </c>
      <c r="B1914" s="106" t="s">
        <v>6008</v>
      </c>
      <c r="C1914" s="106">
        <v>2524.1999999999998</v>
      </c>
      <c r="D1914" s="106" t="s">
        <v>4475</v>
      </c>
      <c r="E1914" s="89">
        <f t="shared" si="29"/>
        <v>3786.2999999999997</v>
      </c>
    </row>
    <row r="1915" spans="1:5" ht="22.5" thickTop="1" thickBot="1">
      <c r="A1915" s="106">
        <v>921</v>
      </c>
      <c r="B1915" s="106" t="s">
        <v>3920</v>
      </c>
      <c r="C1915" s="106">
        <v>2143.3000000000002</v>
      </c>
      <c r="D1915" s="106" t="s">
        <v>2406</v>
      </c>
      <c r="E1915" s="89">
        <f t="shared" si="29"/>
        <v>3214.9500000000003</v>
      </c>
    </row>
    <row r="1916" spans="1:5" ht="22.5" thickTop="1" thickBot="1">
      <c r="A1916" s="106">
        <v>2954</v>
      </c>
      <c r="B1916" s="106" t="s">
        <v>3921</v>
      </c>
      <c r="C1916" s="106">
        <v>2436</v>
      </c>
      <c r="D1916" s="106" t="s">
        <v>2406</v>
      </c>
      <c r="E1916" s="89">
        <f t="shared" si="29"/>
        <v>3654</v>
      </c>
    </row>
    <row r="1917" spans="1:5" ht="22.5" thickTop="1" thickBot="1">
      <c r="A1917" s="106">
        <v>979</v>
      </c>
      <c r="B1917" s="108" t="s">
        <v>3922</v>
      </c>
      <c r="C1917" s="106">
        <v>2041.3</v>
      </c>
      <c r="D1917" s="106" t="s">
        <v>2406</v>
      </c>
      <c r="E1917" s="89">
        <f t="shared" si="29"/>
        <v>3061.95</v>
      </c>
    </row>
    <row r="1918" spans="1:5" ht="22.5" thickTop="1" thickBot="1">
      <c r="A1918" s="106">
        <v>2421</v>
      </c>
      <c r="B1918" s="106" t="s">
        <v>3779</v>
      </c>
      <c r="C1918" s="106">
        <v>4184.6000000000004</v>
      </c>
      <c r="D1918" s="106" t="s">
        <v>2406</v>
      </c>
      <c r="E1918" s="89">
        <f t="shared" si="29"/>
        <v>6276.9000000000005</v>
      </c>
    </row>
    <row r="1919" spans="1:5" ht="22.5" thickTop="1" thickBot="1">
      <c r="A1919" s="106">
        <v>4959</v>
      </c>
      <c r="B1919" s="106" t="s">
        <v>3780</v>
      </c>
      <c r="C1919" s="106">
        <v>4452</v>
      </c>
      <c r="D1919" s="106" t="s">
        <v>2406</v>
      </c>
      <c r="E1919" s="89">
        <f t="shared" si="29"/>
        <v>6678</v>
      </c>
    </row>
    <row r="1920" spans="1:5" ht="22.5" thickTop="1" thickBot="1">
      <c r="A1920" s="106">
        <v>2422</v>
      </c>
      <c r="B1920" s="106" t="s">
        <v>3781</v>
      </c>
      <c r="C1920" s="106">
        <v>4704</v>
      </c>
      <c r="D1920" s="106" t="s">
        <v>2406</v>
      </c>
      <c r="E1920" s="89">
        <f t="shared" si="29"/>
        <v>7056</v>
      </c>
    </row>
    <row r="1921" spans="1:5" ht="22.5" thickTop="1" thickBot="1">
      <c r="A1921" s="106">
        <v>2143</v>
      </c>
      <c r="B1921" s="106" t="s">
        <v>3879</v>
      </c>
      <c r="C1921" s="106">
        <v>3550.2</v>
      </c>
      <c r="D1921" s="106" t="s">
        <v>4592</v>
      </c>
      <c r="E1921" s="89">
        <f t="shared" si="29"/>
        <v>5325.2999999999993</v>
      </c>
    </row>
    <row r="1922" spans="1:5" ht="22.5" thickTop="1" thickBot="1">
      <c r="A1922" s="106">
        <v>2955</v>
      </c>
      <c r="B1922" s="106" t="s">
        <v>3880</v>
      </c>
      <c r="C1922" s="106">
        <v>3733.2</v>
      </c>
      <c r="D1922" s="106" t="s">
        <v>4592</v>
      </c>
      <c r="E1922" s="89">
        <f t="shared" si="29"/>
        <v>5599.7999999999993</v>
      </c>
    </row>
    <row r="1923" spans="1:5" ht="22.5" thickTop="1" thickBot="1">
      <c r="A1923" s="106">
        <v>2144</v>
      </c>
      <c r="B1923" s="106" t="s">
        <v>3881</v>
      </c>
      <c r="C1923" s="106">
        <v>4317.8</v>
      </c>
      <c r="D1923" s="106" t="s">
        <v>4592</v>
      </c>
      <c r="E1923" s="89">
        <f t="shared" si="29"/>
        <v>6476.7000000000007</v>
      </c>
    </row>
    <row r="1924" spans="1:5" ht="22.5" thickTop="1" thickBot="1">
      <c r="A1924" s="106">
        <v>5326</v>
      </c>
      <c r="B1924" s="106" t="s">
        <v>6756</v>
      </c>
      <c r="C1924" s="106">
        <v>2765.1</v>
      </c>
      <c r="D1924" s="106" t="s">
        <v>2406</v>
      </c>
      <c r="E1924" s="89">
        <f t="shared" si="29"/>
        <v>4147.6499999999996</v>
      </c>
    </row>
    <row r="1925" spans="1:5" ht="22.5" thickTop="1" thickBot="1">
      <c r="A1925" s="106">
        <v>4899</v>
      </c>
      <c r="B1925" s="106" t="s">
        <v>3190</v>
      </c>
      <c r="C1925" s="106">
        <v>1870.4</v>
      </c>
      <c r="D1925" s="106" t="s">
        <v>4592</v>
      </c>
      <c r="E1925" s="89">
        <f t="shared" si="29"/>
        <v>2805.6000000000004</v>
      </c>
    </row>
    <row r="1926" spans="1:5" ht="21.75" customHeight="1" thickTop="1" thickBot="1">
      <c r="A1926" s="106">
        <v>937</v>
      </c>
      <c r="B1926" s="106" t="s">
        <v>5221</v>
      </c>
      <c r="C1926" s="106">
        <v>3750</v>
      </c>
      <c r="D1926" s="106" t="s">
        <v>2406</v>
      </c>
      <c r="E1926" s="89">
        <f t="shared" si="29"/>
        <v>5625</v>
      </c>
    </row>
    <row r="1927" spans="1:5" ht="22.5" thickTop="1" thickBot="1">
      <c r="A1927" s="106">
        <v>4774</v>
      </c>
      <c r="B1927" s="106" t="s">
        <v>6178</v>
      </c>
      <c r="C1927" s="106">
        <v>2263.1</v>
      </c>
      <c r="D1927" s="106" t="s">
        <v>2179</v>
      </c>
      <c r="E1927" s="89">
        <f t="shared" si="29"/>
        <v>3394.6499999999996</v>
      </c>
    </row>
    <row r="1928" spans="1:5" ht="22.5" thickTop="1" thickBot="1">
      <c r="A1928" s="106">
        <v>4433</v>
      </c>
      <c r="B1928" s="106" t="s">
        <v>5191</v>
      </c>
      <c r="C1928" s="106">
        <v>2153.9</v>
      </c>
      <c r="D1928" s="106" t="s">
        <v>2179</v>
      </c>
      <c r="E1928" s="89">
        <f t="shared" si="29"/>
        <v>3230.8500000000004</v>
      </c>
    </row>
    <row r="1929" spans="1:5" ht="22.5" thickTop="1" thickBot="1">
      <c r="A1929" s="106">
        <v>4094</v>
      </c>
      <c r="B1929" s="106" t="s">
        <v>5192</v>
      </c>
      <c r="C1929" s="106">
        <v>1883.1</v>
      </c>
      <c r="D1929" s="106" t="s">
        <v>2179</v>
      </c>
      <c r="E1929" s="89">
        <f t="shared" si="29"/>
        <v>2824.6499999999996</v>
      </c>
    </row>
    <row r="1930" spans="1:5" ht="22.5" thickTop="1" thickBot="1">
      <c r="A1930" s="106">
        <v>2872</v>
      </c>
      <c r="B1930" s="106" t="s">
        <v>3757</v>
      </c>
      <c r="C1930" s="106">
        <v>2935.1</v>
      </c>
      <c r="D1930" s="106" t="s">
        <v>2179</v>
      </c>
      <c r="E1930" s="89">
        <f t="shared" si="29"/>
        <v>4402.6499999999996</v>
      </c>
    </row>
    <row r="1931" spans="1:5" ht="22.5" thickTop="1" thickBot="1">
      <c r="A1931" s="106">
        <v>2204</v>
      </c>
      <c r="B1931" s="106" t="s">
        <v>4755</v>
      </c>
      <c r="C1931" s="106">
        <v>4686.5</v>
      </c>
      <c r="D1931" s="106" t="s">
        <v>2179</v>
      </c>
      <c r="E1931" s="89">
        <f t="shared" si="29"/>
        <v>7029.75</v>
      </c>
    </row>
    <row r="1932" spans="1:5" ht="22.5" thickTop="1" thickBot="1">
      <c r="A1932" s="106">
        <v>4621</v>
      </c>
      <c r="B1932" s="106" t="s">
        <v>3984</v>
      </c>
      <c r="C1932" s="106">
        <v>3998.7</v>
      </c>
      <c r="D1932" s="106" t="s">
        <v>4592</v>
      </c>
      <c r="E1932" s="89">
        <f t="shared" si="29"/>
        <v>5998.0499999999993</v>
      </c>
    </row>
    <row r="1933" spans="1:5" ht="21.75" customHeight="1" thickTop="1" thickBot="1">
      <c r="A1933" s="106">
        <v>2831</v>
      </c>
      <c r="B1933" s="106" t="s">
        <v>3985</v>
      </c>
      <c r="C1933" s="106">
        <v>6144</v>
      </c>
      <c r="D1933" s="106" t="s">
        <v>4592</v>
      </c>
      <c r="E1933" s="89">
        <f t="shared" si="29"/>
        <v>9216</v>
      </c>
    </row>
    <row r="1934" spans="1:5" ht="21.75" customHeight="1" thickTop="1" thickBot="1">
      <c r="A1934" s="106">
        <v>3232</v>
      </c>
      <c r="B1934" s="106" t="s">
        <v>3986</v>
      </c>
      <c r="C1934" s="106">
        <v>6634</v>
      </c>
      <c r="D1934" s="106" t="s">
        <v>4592</v>
      </c>
      <c r="E1934" s="89">
        <f t="shared" si="29"/>
        <v>9951</v>
      </c>
    </row>
    <row r="1935" spans="1:5" ht="21.75" customHeight="1" thickTop="1" thickBot="1">
      <c r="A1935" s="106">
        <v>2832</v>
      </c>
      <c r="B1935" s="106" t="s">
        <v>3987</v>
      </c>
      <c r="C1935" s="106">
        <v>7461.4</v>
      </c>
      <c r="D1935" s="106" t="s">
        <v>4592</v>
      </c>
      <c r="E1935" s="89">
        <f t="shared" si="29"/>
        <v>11192.099999999999</v>
      </c>
    </row>
    <row r="1936" spans="1:5" ht="21.75" customHeight="1" thickTop="1" thickBot="1">
      <c r="A1936" s="106">
        <v>2833</v>
      </c>
      <c r="B1936" s="106" t="s">
        <v>3988</v>
      </c>
      <c r="C1936" s="106">
        <v>8778.1</v>
      </c>
      <c r="D1936" s="106" t="s">
        <v>4592</v>
      </c>
      <c r="E1936" s="89">
        <f t="shared" si="29"/>
        <v>13167.150000000001</v>
      </c>
    </row>
    <row r="1937" spans="1:5" ht="21.75" customHeight="1" thickTop="1" thickBot="1">
      <c r="A1937" s="106">
        <v>2834</v>
      </c>
      <c r="B1937" s="106" t="s">
        <v>3989</v>
      </c>
      <c r="C1937" s="106">
        <v>9489.5</v>
      </c>
      <c r="D1937" s="106" t="s">
        <v>4592</v>
      </c>
      <c r="E1937" s="89">
        <f t="shared" si="29"/>
        <v>14234.25</v>
      </c>
    </row>
    <row r="1938" spans="1:5" ht="21.75" customHeight="1" thickTop="1" thickBot="1">
      <c r="A1938" s="106">
        <v>2835</v>
      </c>
      <c r="B1938" s="106" t="s">
        <v>3990</v>
      </c>
      <c r="C1938" s="106">
        <v>10323</v>
      </c>
      <c r="D1938" s="106" t="s">
        <v>4592</v>
      </c>
      <c r="E1938" s="89">
        <f t="shared" si="29"/>
        <v>15484.5</v>
      </c>
    </row>
    <row r="1939" spans="1:5" ht="22.5" thickTop="1" thickBot="1">
      <c r="A1939" s="106">
        <v>2836</v>
      </c>
      <c r="B1939" s="106" t="s">
        <v>3991</v>
      </c>
      <c r="C1939" s="106">
        <v>12846.9</v>
      </c>
      <c r="D1939" s="106" t="s">
        <v>4592</v>
      </c>
      <c r="E1939" s="89">
        <f t="shared" si="29"/>
        <v>19270.349999999999</v>
      </c>
    </row>
    <row r="1940" spans="1:5" ht="22.5" thickTop="1" thickBot="1">
      <c r="A1940" s="106">
        <v>2447</v>
      </c>
      <c r="B1940" s="106" t="s">
        <v>3992</v>
      </c>
      <c r="C1940" s="106">
        <v>18009</v>
      </c>
      <c r="D1940" s="106" t="s">
        <v>4592</v>
      </c>
      <c r="E1940" s="89">
        <f t="shared" si="29"/>
        <v>27013.5</v>
      </c>
    </row>
    <row r="1941" spans="1:5" ht="22.5" thickTop="1" thickBot="1">
      <c r="A1941" s="106">
        <v>2837</v>
      </c>
      <c r="B1941" s="106" t="s">
        <v>3993</v>
      </c>
      <c r="C1941" s="106">
        <v>14040.7</v>
      </c>
      <c r="D1941" s="106" t="s">
        <v>4592</v>
      </c>
      <c r="E1941" s="89">
        <f t="shared" si="29"/>
        <v>21061.050000000003</v>
      </c>
    </row>
    <row r="1942" spans="1:5" ht="22.5" thickTop="1" thickBot="1">
      <c r="A1942" s="106">
        <v>5374</v>
      </c>
      <c r="B1942" s="106" t="s">
        <v>6826</v>
      </c>
      <c r="C1942" s="106">
        <v>8046.7</v>
      </c>
      <c r="D1942" s="106" t="s">
        <v>5153</v>
      </c>
      <c r="E1942" s="89">
        <f t="shared" si="29"/>
        <v>12070.05</v>
      </c>
    </row>
    <row r="1943" spans="1:5" ht="22.5" thickTop="1" thickBot="1">
      <c r="A1943" s="106">
        <v>4095</v>
      </c>
      <c r="B1943" s="106" t="s">
        <v>3192</v>
      </c>
      <c r="C1943" s="106">
        <v>1356</v>
      </c>
      <c r="D1943" s="106" t="s">
        <v>2179</v>
      </c>
      <c r="E1943" s="89">
        <f t="shared" si="29"/>
        <v>2034</v>
      </c>
    </row>
    <row r="1944" spans="1:5" ht="22.5" thickTop="1" thickBot="1">
      <c r="A1944" s="106">
        <v>3917</v>
      </c>
      <c r="B1944" s="106" t="s">
        <v>3193</v>
      </c>
      <c r="C1944" s="106">
        <v>2113.1999999999998</v>
      </c>
      <c r="D1944" s="106" t="s">
        <v>2179</v>
      </c>
      <c r="E1944" s="89">
        <f t="shared" ref="E1944:E2007" si="30">C1944*$E$23+C1944</f>
        <v>3169.7999999999997</v>
      </c>
    </row>
    <row r="1945" spans="1:5" ht="22.5" thickTop="1" thickBot="1">
      <c r="A1945" s="106">
        <v>5180</v>
      </c>
      <c r="B1945" s="106" t="s">
        <v>6428</v>
      </c>
      <c r="C1945" s="106">
        <v>3374.9</v>
      </c>
      <c r="D1945" s="106" t="s">
        <v>2179</v>
      </c>
      <c r="E1945" s="89">
        <f t="shared" si="30"/>
        <v>5062.3500000000004</v>
      </c>
    </row>
    <row r="1946" spans="1:5" ht="22.5" thickTop="1" thickBot="1">
      <c r="A1946" s="106">
        <v>1899</v>
      </c>
      <c r="B1946" s="106" t="s">
        <v>4165</v>
      </c>
      <c r="C1946" s="106" t="e">
        <v>#N/A</v>
      </c>
      <c r="D1946" s="106" t="s">
        <v>4138</v>
      </c>
      <c r="E1946" s="89" t="e">
        <f t="shared" si="30"/>
        <v>#N/A</v>
      </c>
    </row>
    <row r="1947" spans="1:5" ht="22.5" thickTop="1" thickBot="1">
      <c r="A1947" s="106">
        <v>1565</v>
      </c>
      <c r="B1947" s="106" t="s">
        <v>5883</v>
      </c>
      <c r="C1947" s="106">
        <v>16828.7</v>
      </c>
      <c r="D1947" s="106" t="s">
        <v>5880</v>
      </c>
      <c r="E1947" s="89">
        <f t="shared" si="30"/>
        <v>25243.050000000003</v>
      </c>
    </row>
    <row r="1948" spans="1:5" ht="22.5" thickTop="1" thickBot="1">
      <c r="A1948" s="106">
        <v>3369</v>
      </c>
      <c r="B1948" s="106" t="s">
        <v>5310</v>
      </c>
      <c r="C1948" s="106">
        <v>1654</v>
      </c>
      <c r="D1948" s="106" t="s">
        <v>5311</v>
      </c>
      <c r="E1948" s="89">
        <f t="shared" si="30"/>
        <v>2481</v>
      </c>
    </row>
    <row r="1949" spans="1:5" ht="22.5" thickTop="1" thickBot="1">
      <c r="A1949" s="106">
        <v>922</v>
      </c>
      <c r="B1949" s="106" t="s">
        <v>5498</v>
      </c>
      <c r="C1949" s="106">
        <v>409</v>
      </c>
      <c r="D1949" s="106" t="s">
        <v>5382</v>
      </c>
      <c r="E1949" s="89">
        <f t="shared" si="30"/>
        <v>613.5</v>
      </c>
    </row>
    <row r="1950" spans="1:5" ht="22.5" thickTop="1" thickBot="1">
      <c r="A1950" s="106">
        <v>1313</v>
      </c>
      <c r="B1950" s="106" t="s">
        <v>5499</v>
      </c>
      <c r="C1950" s="106">
        <v>409</v>
      </c>
      <c r="D1950" s="106" t="s">
        <v>5382</v>
      </c>
      <c r="E1950" s="89">
        <f t="shared" si="30"/>
        <v>613.5</v>
      </c>
    </row>
    <row r="1951" spans="1:5" ht="22.5" thickTop="1" thickBot="1">
      <c r="A1951" s="106">
        <v>3211</v>
      </c>
      <c r="B1951" s="106" t="s">
        <v>5500</v>
      </c>
      <c r="C1951" s="106">
        <v>434.7</v>
      </c>
      <c r="D1951" s="106" t="s">
        <v>5382</v>
      </c>
      <c r="E1951" s="89">
        <f t="shared" si="30"/>
        <v>652.04999999999995</v>
      </c>
    </row>
    <row r="1952" spans="1:5" ht="21.75" customHeight="1" thickTop="1" thickBot="1">
      <c r="A1952" s="106">
        <v>2860</v>
      </c>
      <c r="B1952" s="106" t="s">
        <v>5501</v>
      </c>
      <c r="C1952" s="106">
        <v>434.7</v>
      </c>
      <c r="D1952" s="106" t="s">
        <v>5382</v>
      </c>
      <c r="E1952" s="89">
        <f t="shared" si="30"/>
        <v>652.04999999999995</v>
      </c>
    </row>
    <row r="1953" spans="1:5" ht="21.75" customHeight="1" thickTop="1" thickBot="1">
      <c r="A1953" s="106">
        <v>5184</v>
      </c>
      <c r="B1953" s="106" t="s">
        <v>6432</v>
      </c>
      <c r="C1953" s="106">
        <v>9765</v>
      </c>
      <c r="D1953" s="106" t="s">
        <v>6433</v>
      </c>
      <c r="E1953" s="89">
        <f t="shared" si="30"/>
        <v>14647.5</v>
      </c>
    </row>
    <row r="1954" spans="1:5" ht="22.5" thickTop="1" thickBot="1">
      <c r="A1954" s="106">
        <v>3326</v>
      </c>
      <c r="B1954" s="106" t="s">
        <v>5502</v>
      </c>
      <c r="C1954" s="106">
        <v>3528</v>
      </c>
      <c r="D1954" s="106" t="s">
        <v>4969</v>
      </c>
      <c r="E1954" s="89">
        <f t="shared" si="30"/>
        <v>5292</v>
      </c>
    </row>
    <row r="1955" spans="1:5" ht="22.5" thickTop="1" thickBot="1">
      <c r="A1955" s="106">
        <v>3327</v>
      </c>
      <c r="B1955" s="106" t="s">
        <v>5503</v>
      </c>
      <c r="C1955" s="106">
        <v>4368</v>
      </c>
      <c r="D1955" s="106" t="s">
        <v>4969</v>
      </c>
      <c r="E1955" s="89">
        <f t="shared" si="30"/>
        <v>6552</v>
      </c>
    </row>
    <row r="1956" spans="1:5" ht="22.5" thickTop="1" thickBot="1">
      <c r="A1956" s="106">
        <v>3010</v>
      </c>
      <c r="B1956" s="106" t="s">
        <v>5504</v>
      </c>
      <c r="C1956" s="106">
        <v>4409.1000000000004</v>
      </c>
      <c r="D1956" s="106" t="s">
        <v>4969</v>
      </c>
      <c r="E1956" s="89">
        <f t="shared" si="30"/>
        <v>6613.6500000000005</v>
      </c>
    </row>
    <row r="1957" spans="1:5" ht="22.5" thickTop="1" thickBot="1">
      <c r="A1957" s="106">
        <v>1274</v>
      </c>
      <c r="B1957" s="106" t="s">
        <v>6234</v>
      </c>
      <c r="C1957" s="106">
        <v>6101.4</v>
      </c>
      <c r="D1957" s="106" t="s">
        <v>4969</v>
      </c>
      <c r="E1957" s="89">
        <f t="shared" si="30"/>
        <v>9152.0999999999985</v>
      </c>
    </row>
    <row r="1958" spans="1:5" ht="22.5" thickTop="1" thickBot="1">
      <c r="A1958" s="106">
        <v>5323</v>
      </c>
      <c r="B1958" s="106" t="s">
        <v>6757</v>
      </c>
      <c r="C1958" s="106">
        <v>19215.900000000001</v>
      </c>
      <c r="D1958" s="106" t="s">
        <v>6433</v>
      </c>
      <c r="E1958" s="89">
        <f t="shared" si="30"/>
        <v>28823.850000000002</v>
      </c>
    </row>
    <row r="1959" spans="1:5" ht="22.5" thickTop="1" thickBot="1">
      <c r="A1959" s="106">
        <v>1707</v>
      </c>
      <c r="B1959" s="106" t="s">
        <v>5505</v>
      </c>
      <c r="C1959" s="106">
        <v>43598.2</v>
      </c>
      <c r="D1959" s="106" t="s">
        <v>5506</v>
      </c>
      <c r="E1959" s="89">
        <f t="shared" si="30"/>
        <v>65397.299999999996</v>
      </c>
    </row>
    <row r="1960" spans="1:5" ht="22.5" thickTop="1" thickBot="1">
      <c r="A1960" s="106">
        <v>4988</v>
      </c>
      <c r="B1960" s="106" t="s">
        <v>3280</v>
      </c>
      <c r="C1960" s="106">
        <v>4891.2</v>
      </c>
      <c r="D1960" s="106" t="s">
        <v>2407</v>
      </c>
      <c r="E1960" s="89">
        <f t="shared" si="30"/>
        <v>7336.7999999999993</v>
      </c>
    </row>
    <row r="1961" spans="1:5" ht="22.5" thickTop="1" thickBot="1">
      <c r="A1961" s="106">
        <v>2044</v>
      </c>
      <c r="B1961" s="106" t="s">
        <v>5766</v>
      </c>
      <c r="C1961" s="106">
        <v>2688</v>
      </c>
      <c r="D1961" s="106" t="s">
        <v>2407</v>
      </c>
      <c r="E1961" s="89">
        <f t="shared" si="30"/>
        <v>4032</v>
      </c>
    </row>
    <row r="1962" spans="1:5" ht="22.5" thickTop="1" thickBot="1">
      <c r="A1962" s="106">
        <v>2407</v>
      </c>
      <c r="B1962" s="106" t="s">
        <v>4358</v>
      </c>
      <c r="C1962" s="106">
        <v>7224</v>
      </c>
      <c r="D1962" s="106" t="s">
        <v>2407</v>
      </c>
      <c r="E1962" s="89">
        <f t="shared" si="30"/>
        <v>10836</v>
      </c>
    </row>
    <row r="1963" spans="1:5" ht="22.5" thickTop="1" thickBot="1">
      <c r="A1963" s="106">
        <v>332</v>
      </c>
      <c r="B1963" s="106" t="s">
        <v>4357</v>
      </c>
      <c r="C1963" s="106">
        <v>5625.7</v>
      </c>
      <c r="D1963" s="106" t="s">
        <v>2407</v>
      </c>
      <c r="E1963" s="89">
        <f t="shared" si="30"/>
        <v>8438.5499999999993</v>
      </c>
    </row>
    <row r="1964" spans="1:5" ht="22.5" thickTop="1" thickBot="1">
      <c r="A1964" s="106">
        <v>5037</v>
      </c>
      <c r="B1964" s="106" t="s">
        <v>5769</v>
      </c>
      <c r="C1964" s="106">
        <v>3960.3375500000002</v>
      </c>
      <c r="D1964" s="106" t="s">
        <v>2509</v>
      </c>
      <c r="E1964" s="89">
        <f t="shared" si="30"/>
        <v>5940.5063250000003</v>
      </c>
    </row>
    <row r="1965" spans="1:5" ht="43.5" thickTop="1" thickBot="1">
      <c r="A1965" s="106">
        <v>5332</v>
      </c>
      <c r="B1965" s="107" t="s">
        <v>6781</v>
      </c>
      <c r="C1965" s="106">
        <v>3080</v>
      </c>
      <c r="D1965" s="106" t="s">
        <v>2407</v>
      </c>
      <c r="E1965" s="89">
        <f t="shared" si="30"/>
        <v>4620</v>
      </c>
    </row>
    <row r="1966" spans="1:5" ht="22.5" thickTop="1" thickBot="1">
      <c r="A1966" s="106">
        <v>5202</v>
      </c>
      <c r="B1966" s="106" t="s">
        <v>6435</v>
      </c>
      <c r="C1966" s="106">
        <v>2252.9</v>
      </c>
      <c r="D1966" s="106" t="s">
        <v>2407</v>
      </c>
      <c r="E1966" s="89">
        <f t="shared" si="30"/>
        <v>3379.3500000000004</v>
      </c>
    </row>
    <row r="1967" spans="1:5" ht="22.5" thickTop="1" thickBot="1">
      <c r="A1967" s="106">
        <v>359</v>
      </c>
      <c r="B1967" s="106" t="s">
        <v>6004</v>
      </c>
      <c r="C1967" s="106">
        <v>2252.9</v>
      </c>
      <c r="D1967" s="106" t="s">
        <v>2407</v>
      </c>
      <c r="E1967" s="89">
        <f t="shared" si="30"/>
        <v>3379.3500000000004</v>
      </c>
    </row>
    <row r="1968" spans="1:5" ht="22.5" thickTop="1" thickBot="1">
      <c r="A1968" s="106">
        <v>4891</v>
      </c>
      <c r="B1968" s="106" t="s">
        <v>3171</v>
      </c>
      <c r="C1968" s="106">
        <v>3027.3980000000001</v>
      </c>
      <c r="D1968" s="106" t="s">
        <v>3041</v>
      </c>
      <c r="E1968" s="89">
        <f t="shared" si="30"/>
        <v>4541.0969999999998</v>
      </c>
    </row>
    <row r="1969" spans="1:5" ht="22.5" thickTop="1" thickBot="1">
      <c r="A1969" s="106">
        <v>4883</v>
      </c>
      <c r="B1969" s="106" t="s">
        <v>3272</v>
      </c>
      <c r="C1969" s="106">
        <v>3157.0030000000002</v>
      </c>
      <c r="D1969" s="106" t="s">
        <v>3041</v>
      </c>
      <c r="E1969" s="89">
        <f t="shared" si="30"/>
        <v>4735.5045</v>
      </c>
    </row>
    <row r="1970" spans="1:5" ht="22.5" thickTop="1" thickBot="1">
      <c r="A1970" s="106">
        <v>5179</v>
      </c>
      <c r="B1970" s="106" t="s">
        <v>6398</v>
      </c>
      <c r="C1970" s="106">
        <v>5202.6000000000004</v>
      </c>
      <c r="D1970" s="106" t="s">
        <v>6399</v>
      </c>
      <c r="E1970" s="89">
        <f t="shared" si="30"/>
        <v>7803.9000000000005</v>
      </c>
    </row>
    <row r="1971" spans="1:5" ht="22.5" thickTop="1" thickBot="1">
      <c r="A1971" s="106">
        <v>5201</v>
      </c>
      <c r="B1971" s="106" t="s">
        <v>6463</v>
      </c>
      <c r="C1971" s="106">
        <v>6063.9</v>
      </c>
      <c r="D1971" s="106" t="s">
        <v>6482</v>
      </c>
      <c r="E1971" s="89">
        <f t="shared" si="30"/>
        <v>9095.8499999999985</v>
      </c>
    </row>
    <row r="1972" spans="1:5" ht="22.5" thickTop="1" thickBot="1">
      <c r="A1972" s="106">
        <v>4986</v>
      </c>
      <c r="B1972" s="106" t="s">
        <v>3734</v>
      </c>
      <c r="C1972" s="106">
        <v>7768.2</v>
      </c>
      <c r="D1972" s="106" t="s">
        <v>2060</v>
      </c>
      <c r="E1972" s="89">
        <f t="shared" si="30"/>
        <v>11652.3</v>
      </c>
    </row>
    <row r="1973" spans="1:5" ht="22.5" thickTop="1" thickBot="1">
      <c r="A1973" s="106">
        <v>4987</v>
      </c>
      <c r="B1973" s="106" t="s">
        <v>3735</v>
      </c>
      <c r="C1973" s="106">
        <v>5711.2</v>
      </c>
      <c r="D1973" s="106" t="s">
        <v>2060</v>
      </c>
      <c r="E1973" s="89">
        <f t="shared" si="30"/>
        <v>8566.7999999999993</v>
      </c>
    </row>
    <row r="1974" spans="1:5" ht="22.5" thickTop="1" thickBot="1">
      <c r="A1974" s="106">
        <v>4245</v>
      </c>
      <c r="B1974" s="106" t="s">
        <v>3736</v>
      </c>
      <c r="C1974" s="106">
        <v>5113.5</v>
      </c>
      <c r="D1974" s="106" t="s">
        <v>2060</v>
      </c>
      <c r="E1974" s="89">
        <f t="shared" si="30"/>
        <v>7670.25</v>
      </c>
    </row>
    <row r="1975" spans="1:5" ht="22.5" thickTop="1" thickBot="1">
      <c r="A1975" s="106">
        <v>1473</v>
      </c>
      <c r="B1975" s="106" t="s">
        <v>4683</v>
      </c>
      <c r="C1975" s="106">
        <v>58080</v>
      </c>
      <c r="D1975" s="106" t="s">
        <v>2060</v>
      </c>
      <c r="E1975" s="89">
        <f t="shared" si="30"/>
        <v>87120</v>
      </c>
    </row>
    <row r="1976" spans="1:5" ht="22.5" thickTop="1" thickBot="1">
      <c r="A1976" s="106">
        <v>1541</v>
      </c>
      <c r="B1976" s="106" t="s">
        <v>4684</v>
      </c>
      <c r="C1976" s="106">
        <v>53240</v>
      </c>
      <c r="D1976" s="106" t="s">
        <v>2060</v>
      </c>
      <c r="E1976" s="89">
        <f t="shared" si="30"/>
        <v>79860</v>
      </c>
    </row>
    <row r="1977" spans="1:5" ht="22.5" thickTop="1" thickBot="1">
      <c r="A1977" s="106">
        <v>3775</v>
      </c>
      <c r="B1977" s="106" t="s">
        <v>2749</v>
      </c>
      <c r="C1977" s="106">
        <v>13748</v>
      </c>
      <c r="D1977" s="106" t="s">
        <v>2060</v>
      </c>
      <c r="E1977" s="89">
        <f t="shared" si="30"/>
        <v>20622</v>
      </c>
    </row>
    <row r="1978" spans="1:5" ht="21.75" customHeight="1" thickTop="1" thickBot="1">
      <c r="A1978" s="106">
        <v>3776</v>
      </c>
      <c r="B1978" s="106" t="s">
        <v>2750</v>
      </c>
      <c r="C1978" s="106">
        <v>9549.2999999999993</v>
      </c>
      <c r="D1978" s="106" t="s">
        <v>2060</v>
      </c>
      <c r="E1978" s="89">
        <f t="shared" si="30"/>
        <v>14323.949999999999</v>
      </c>
    </row>
    <row r="1979" spans="1:5" ht="22.5" thickTop="1" thickBot="1">
      <c r="A1979" s="106">
        <v>3777</v>
      </c>
      <c r="B1979" s="106" t="s">
        <v>2751</v>
      </c>
      <c r="C1979" s="106">
        <v>8570.4</v>
      </c>
      <c r="D1979" s="106" t="s">
        <v>2060</v>
      </c>
      <c r="E1979" s="89">
        <f t="shared" si="30"/>
        <v>12855.599999999999</v>
      </c>
    </row>
    <row r="1980" spans="1:5" ht="22.5" thickTop="1" thickBot="1">
      <c r="A1980" s="106">
        <v>1978</v>
      </c>
      <c r="B1980" s="106" t="s">
        <v>2637</v>
      </c>
      <c r="C1980" s="106">
        <v>8438.7000000000007</v>
      </c>
      <c r="D1980" s="106" t="s">
        <v>1069</v>
      </c>
      <c r="E1980" s="89">
        <f t="shared" si="30"/>
        <v>12658.050000000001</v>
      </c>
    </row>
    <row r="1981" spans="1:5" ht="22.5" thickTop="1" thickBot="1">
      <c r="A1981" s="106">
        <v>671</v>
      </c>
      <c r="B1981" s="106" t="s">
        <v>2638</v>
      </c>
      <c r="C1981" s="106">
        <v>6484.5</v>
      </c>
      <c r="D1981" s="106" t="s">
        <v>1069</v>
      </c>
      <c r="E1981" s="89">
        <f t="shared" si="30"/>
        <v>9726.75</v>
      </c>
    </row>
    <row r="1982" spans="1:5" ht="22.5" thickTop="1" thickBot="1">
      <c r="A1982" s="106">
        <v>1979</v>
      </c>
      <c r="B1982" s="106" t="s">
        <v>2639</v>
      </c>
      <c r="C1982" s="106">
        <v>5814</v>
      </c>
      <c r="D1982" s="106" t="s">
        <v>1069</v>
      </c>
      <c r="E1982" s="89">
        <f t="shared" si="30"/>
        <v>8721</v>
      </c>
    </row>
    <row r="1983" spans="1:5" ht="22.5" thickTop="1" thickBot="1">
      <c r="A1983" s="106">
        <v>1980</v>
      </c>
      <c r="B1983" s="106" t="s">
        <v>3172</v>
      </c>
      <c r="C1983" s="106">
        <v>8661.6</v>
      </c>
      <c r="D1983" s="106" t="s">
        <v>1069</v>
      </c>
      <c r="E1983" s="89">
        <f t="shared" si="30"/>
        <v>12992.400000000001</v>
      </c>
    </row>
    <row r="1984" spans="1:5" ht="22.5" thickTop="1" thickBot="1">
      <c r="A1984" s="106">
        <v>1981</v>
      </c>
      <c r="B1984" s="106" t="s">
        <v>3173</v>
      </c>
      <c r="C1984" s="106">
        <v>6484.5</v>
      </c>
      <c r="D1984" s="106" t="s">
        <v>1069</v>
      </c>
      <c r="E1984" s="89">
        <f t="shared" si="30"/>
        <v>9726.75</v>
      </c>
    </row>
    <row r="1985" spans="1:5" ht="22.5" thickTop="1" thickBot="1">
      <c r="A1985" s="106">
        <v>1982</v>
      </c>
      <c r="B1985" s="106" t="s">
        <v>2640</v>
      </c>
      <c r="C1985" s="106">
        <v>5814</v>
      </c>
      <c r="D1985" s="106" t="s">
        <v>1069</v>
      </c>
      <c r="E1985" s="89">
        <f t="shared" si="30"/>
        <v>8721</v>
      </c>
    </row>
    <row r="1986" spans="1:5" ht="22.5" thickTop="1" thickBot="1">
      <c r="A1986" s="106">
        <v>1983</v>
      </c>
      <c r="B1986" s="106" t="s">
        <v>2641</v>
      </c>
      <c r="C1986" s="106">
        <v>6484.5</v>
      </c>
      <c r="D1986" s="106" t="s">
        <v>1069</v>
      </c>
      <c r="E1986" s="89">
        <f t="shared" si="30"/>
        <v>9726.75</v>
      </c>
    </row>
    <row r="1987" spans="1:5" ht="22.5" thickTop="1" thickBot="1">
      <c r="A1987" s="106">
        <v>2360</v>
      </c>
      <c r="B1987" s="106" t="s">
        <v>1230</v>
      </c>
      <c r="C1987" s="106">
        <v>1298.0999999999999</v>
      </c>
      <c r="D1987" s="106" t="s">
        <v>2408</v>
      </c>
      <c r="E1987" s="89">
        <f t="shared" si="30"/>
        <v>1947.1499999999999</v>
      </c>
    </row>
    <row r="1988" spans="1:5" ht="22.5" thickTop="1" thickBot="1">
      <c r="A1988" s="106">
        <v>4830</v>
      </c>
      <c r="B1988" s="106" t="s">
        <v>4370</v>
      </c>
      <c r="C1988" s="106">
        <v>1456</v>
      </c>
      <c r="D1988" s="106" t="s">
        <v>1095</v>
      </c>
      <c r="E1988" s="89">
        <f t="shared" si="30"/>
        <v>2184</v>
      </c>
    </row>
    <row r="1989" spans="1:5" ht="22.5" thickTop="1" thickBot="1">
      <c r="A1989" s="106">
        <v>4829</v>
      </c>
      <c r="B1989" s="106" t="s">
        <v>4365</v>
      </c>
      <c r="C1989" s="106">
        <v>858</v>
      </c>
      <c r="D1989" s="106" t="s">
        <v>1095</v>
      </c>
      <c r="E1989" s="89">
        <f t="shared" si="30"/>
        <v>1287</v>
      </c>
    </row>
    <row r="1990" spans="1:5" ht="22.5" thickTop="1" thickBot="1">
      <c r="A1990" s="106">
        <v>729</v>
      </c>
      <c r="B1990" s="106" t="s">
        <v>3351</v>
      </c>
      <c r="C1990" s="106">
        <v>2408</v>
      </c>
      <c r="D1990" s="106" t="s">
        <v>1144</v>
      </c>
      <c r="E1990" s="89">
        <f t="shared" si="30"/>
        <v>3612</v>
      </c>
    </row>
    <row r="1991" spans="1:5" ht="21" customHeight="1" thickTop="1" thickBot="1">
      <c r="A1991" s="106">
        <v>1223</v>
      </c>
      <c r="B1991" s="106" t="s">
        <v>5733</v>
      </c>
      <c r="C1991" s="106">
        <v>1620.2</v>
      </c>
      <c r="D1991" s="106" t="s">
        <v>5731</v>
      </c>
      <c r="E1991" s="89">
        <f t="shared" si="30"/>
        <v>2430.3000000000002</v>
      </c>
    </row>
    <row r="1992" spans="1:5" ht="21" customHeight="1" thickTop="1" thickBot="1">
      <c r="A1992" s="106">
        <v>1009</v>
      </c>
      <c r="B1992" s="106" t="s">
        <v>5730</v>
      </c>
      <c r="C1992" s="106">
        <v>293</v>
      </c>
      <c r="D1992" s="106" t="s">
        <v>5731</v>
      </c>
      <c r="E1992" s="89">
        <f t="shared" si="30"/>
        <v>439.5</v>
      </c>
    </row>
    <row r="1993" spans="1:5" ht="22.5" thickTop="1" thickBot="1">
      <c r="A1993" s="106">
        <v>491</v>
      </c>
      <c r="B1993" s="106" t="s">
        <v>5732</v>
      </c>
      <c r="C1993" s="106">
        <v>1197.9000000000001</v>
      </c>
      <c r="D1993" s="106" t="s">
        <v>5731</v>
      </c>
      <c r="E1993" s="89">
        <f t="shared" si="30"/>
        <v>1796.8500000000001</v>
      </c>
    </row>
    <row r="1994" spans="1:5" ht="22.5" thickTop="1" thickBot="1">
      <c r="A1994" s="106">
        <v>4985</v>
      </c>
      <c r="B1994" s="106" t="s">
        <v>3279</v>
      </c>
      <c r="C1994" s="106">
        <v>1034.63591</v>
      </c>
      <c r="D1994" s="106" t="s">
        <v>3041</v>
      </c>
      <c r="E1994" s="89">
        <f t="shared" si="30"/>
        <v>1551.953865</v>
      </c>
    </row>
    <row r="1995" spans="1:5" ht="22.5" thickTop="1" thickBot="1">
      <c r="A1995" s="106">
        <v>4984</v>
      </c>
      <c r="B1995" s="106" t="s">
        <v>3278</v>
      </c>
      <c r="C1995" s="106">
        <v>849.66600000000005</v>
      </c>
      <c r="D1995" s="106" t="s">
        <v>3041</v>
      </c>
      <c r="E1995" s="89">
        <f t="shared" si="30"/>
        <v>1274.499</v>
      </c>
    </row>
    <row r="1996" spans="1:5" ht="22.5" thickTop="1" thickBot="1">
      <c r="A1996" s="106">
        <v>591</v>
      </c>
      <c r="B1996" s="106" t="s">
        <v>4617</v>
      </c>
      <c r="C1996" s="106">
        <v>107.6</v>
      </c>
      <c r="D1996" s="106" t="s">
        <v>4445</v>
      </c>
      <c r="E1996" s="89">
        <f t="shared" si="30"/>
        <v>161.39999999999998</v>
      </c>
    </row>
    <row r="1997" spans="1:5" ht="22.5" thickTop="1" thickBot="1">
      <c r="A1997" s="106">
        <v>599</v>
      </c>
      <c r="B1997" s="106" t="s">
        <v>4618</v>
      </c>
      <c r="C1997" s="106">
        <v>156.69999999999999</v>
      </c>
      <c r="D1997" s="106" t="s">
        <v>4445</v>
      </c>
      <c r="E1997" s="89">
        <f t="shared" si="30"/>
        <v>235.04999999999998</v>
      </c>
    </row>
    <row r="1998" spans="1:5" ht="22.5" thickTop="1" thickBot="1">
      <c r="A1998" s="106">
        <v>600</v>
      </c>
      <c r="B1998" s="106" t="s">
        <v>4619</v>
      </c>
      <c r="C1998" s="106">
        <v>298.2</v>
      </c>
      <c r="D1998" s="106" t="s">
        <v>4445</v>
      </c>
      <c r="E1998" s="89">
        <f t="shared" si="30"/>
        <v>447.29999999999995</v>
      </c>
    </row>
    <row r="1999" spans="1:5" ht="22.5" thickTop="1" thickBot="1">
      <c r="A1999" s="106">
        <v>482</v>
      </c>
      <c r="B1999" s="106" t="s">
        <v>4611</v>
      </c>
      <c r="C1999" s="106">
        <v>91.3</v>
      </c>
      <c r="D1999" s="106" t="s">
        <v>4445</v>
      </c>
      <c r="E1999" s="89">
        <f t="shared" si="30"/>
        <v>136.94999999999999</v>
      </c>
    </row>
    <row r="2000" spans="1:5" ht="22.5" thickTop="1" thickBot="1">
      <c r="A2000" s="106">
        <v>495</v>
      </c>
      <c r="B2000" s="106" t="s">
        <v>4612</v>
      </c>
      <c r="C2000" s="106">
        <v>121</v>
      </c>
      <c r="D2000" s="106" t="s">
        <v>4445</v>
      </c>
      <c r="E2000" s="89">
        <f t="shared" si="30"/>
        <v>181.5</v>
      </c>
    </row>
    <row r="2001" spans="1:5" ht="22.5" thickTop="1" thickBot="1">
      <c r="A2001" s="106">
        <v>496</v>
      </c>
      <c r="B2001" s="106" t="s">
        <v>4613</v>
      </c>
      <c r="C2001" s="106">
        <v>180.7</v>
      </c>
      <c r="D2001" s="106" t="s">
        <v>4445</v>
      </c>
      <c r="E2001" s="89">
        <f t="shared" si="30"/>
        <v>271.04999999999995</v>
      </c>
    </row>
    <row r="2002" spans="1:5" ht="22.5" thickTop="1" thickBot="1">
      <c r="A2002" s="106">
        <v>528</v>
      </c>
      <c r="B2002" s="106" t="s">
        <v>4614</v>
      </c>
      <c r="C2002" s="106">
        <v>375.5</v>
      </c>
      <c r="D2002" s="106" t="s">
        <v>4445</v>
      </c>
      <c r="E2002" s="89">
        <f t="shared" si="30"/>
        <v>563.25</v>
      </c>
    </row>
    <row r="2003" spans="1:5" ht="21.75" customHeight="1" thickTop="1" thickBot="1">
      <c r="A2003" s="106">
        <v>548</v>
      </c>
      <c r="B2003" s="106" t="s">
        <v>4615</v>
      </c>
      <c r="C2003" s="106">
        <v>510.6</v>
      </c>
      <c r="D2003" s="106" t="s">
        <v>4445</v>
      </c>
      <c r="E2003" s="89">
        <f t="shared" si="30"/>
        <v>765.90000000000009</v>
      </c>
    </row>
    <row r="2004" spans="1:5" ht="21.75" customHeight="1" thickTop="1" thickBot="1">
      <c r="A2004" s="106">
        <v>549</v>
      </c>
      <c r="B2004" s="106" t="s">
        <v>4616</v>
      </c>
      <c r="C2004" s="106">
        <v>598.5</v>
      </c>
      <c r="D2004" s="106" t="s">
        <v>4445</v>
      </c>
      <c r="E2004" s="89">
        <f t="shared" si="30"/>
        <v>897.75</v>
      </c>
    </row>
    <row r="2005" spans="1:5" ht="21.75" customHeight="1" thickTop="1" thickBot="1">
      <c r="A2005" s="106">
        <v>1591</v>
      </c>
      <c r="B2005" s="106" t="s">
        <v>4444</v>
      </c>
      <c r="C2005" s="106">
        <v>77.5</v>
      </c>
      <c r="D2005" s="106" t="s">
        <v>4445</v>
      </c>
      <c r="E2005" s="89">
        <f t="shared" si="30"/>
        <v>116.25</v>
      </c>
    </row>
    <row r="2006" spans="1:5" ht="22.5" thickTop="1" thickBot="1">
      <c r="A2006" s="106">
        <v>1554</v>
      </c>
      <c r="B2006" s="106" t="s">
        <v>4454</v>
      </c>
      <c r="C2006" s="106">
        <v>102.5</v>
      </c>
      <c r="D2006" s="106" t="s">
        <v>4445</v>
      </c>
      <c r="E2006" s="89">
        <f t="shared" si="30"/>
        <v>153.75</v>
      </c>
    </row>
    <row r="2007" spans="1:5" ht="22.5" thickTop="1" thickBot="1">
      <c r="A2007" s="106">
        <v>409</v>
      </c>
      <c r="B2007" s="106" t="s">
        <v>4455</v>
      </c>
      <c r="C2007" s="106">
        <v>102.5</v>
      </c>
      <c r="D2007" s="106" t="s">
        <v>4445</v>
      </c>
      <c r="E2007" s="89">
        <f t="shared" si="30"/>
        <v>153.75</v>
      </c>
    </row>
    <row r="2008" spans="1:5" ht="22.5" thickTop="1" thickBot="1">
      <c r="A2008" s="106">
        <v>4471</v>
      </c>
      <c r="B2008" s="106" t="s">
        <v>4556</v>
      </c>
      <c r="C2008" s="106">
        <v>45.6</v>
      </c>
      <c r="D2008" s="106" t="s">
        <v>4445</v>
      </c>
      <c r="E2008" s="89">
        <f t="shared" ref="E2008:E2071" si="31">C2008*$E$23+C2008</f>
        <v>68.400000000000006</v>
      </c>
    </row>
    <row r="2009" spans="1:5" ht="22.5" thickTop="1" thickBot="1">
      <c r="A2009" s="106">
        <v>4472</v>
      </c>
      <c r="B2009" s="106" t="s">
        <v>4557</v>
      </c>
      <c r="C2009" s="106">
        <v>66.5</v>
      </c>
      <c r="D2009" s="106" t="s">
        <v>4445</v>
      </c>
      <c r="E2009" s="89">
        <f t="shared" si="31"/>
        <v>99.75</v>
      </c>
    </row>
    <row r="2010" spans="1:5" ht="22.5" thickTop="1" thickBot="1">
      <c r="A2010" s="106">
        <v>4790</v>
      </c>
      <c r="B2010" s="106" t="s">
        <v>4558</v>
      </c>
      <c r="C2010" s="106">
        <v>92.7</v>
      </c>
      <c r="D2010" s="106" t="s">
        <v>4445</v>
      </c>
      <c r="E2010" s="89">
        <f t="shared" si="31"/>
        <v>139.05000000000001</v>
      </c>
    </row>
    <row r="2011" spans="1:5" ht="22.5" thickTop="1" thickBot="1">
      <c r="A2011" s="106">
        <v>5176</v>
      </c>
      <c r="B2011" s="106" t="s">
        <v>6400</v>
      </c>
      <c r="C2011" s="106">
        <v>226.5</v>
      </c>
      <c r="D2011" s="106" t="s">
        <v>4445</v>
      </c>
      <c r="E2011" s="89">
        <f t="shared" si="31"/>
        <v>339.75</v>
      </c>
    </row>
    <row r="2012" spans="1:5" ht="22.5" thickTop="1" thickBot="1">
      <c r="A2012" s="106">
        <v>5177</v>
      </c>
      <c r="B2012" s="106" t="s">
        <v>6401</v>
      </c>
      <c r="C2012" s="106">
        <v>257.7</v>
      </c>
      <c r="D2012" s="106" t="s">
        <v>4445</v>
      </c>
      <c r="E2012" s="89">
        <f t="shared" si="31"/>
        <v>386.54999999999995</v>
      </c>
    </row>
    <row r="2013" spans="1:5" ht="22.5" thickTop="1" thickBot="1">
      <c r="A2013" s="106">
        <v>5178</v>
      </c>
      <c r="B2013" s="106" t="s">
        <v>6402</v>
      </c>
      <c r="C2013" s="106">
        <v>391.9</v>
      </c>
      <c r="D2013" s="106" t="s">
        <v>4445</v>
      </c>
      <c r="E2013" s="89">
        <f t="shared" si="31"/>
        <v>587.84999999999991</v>
      </c>
    </row>
    <row r="2014" spans="1:5" ht="22.5" thickTop="1" thickBot="1">
      <c r="A2014" s="106">
        <v>1896</v>
      </c>
      <c r="B2014" s="106" t="s">
        <v>4934</v>
      </c>
      <c r="C2014" s="106">
        <v>210.7</v>
      </c>
      <c r="D2014" s="106" t="s">
        <v>4445</v>
      </c>
      <c r="E2014" s="89">
        <f t="shared" si="31"/>
        <v>316.04999999999995</v>
      </c>
    </row>
    <row r="2015" spans="1:5" ht="22.5" thickTop="1" thickBot="1">
      <c r="A2015" s="106">
        <v>4315</v>
      </c>
      <c r="B2015" s="106" t="s">
        <v>4935</v>
      </c>
      <c r="C2015" s="106">
        <v>289.8</v>
      </c>
      <c r="D2015" s="106" t="s">
        <v>4445</v>
      </c>
      <c r="E2015" s="89">
        <f t="shared" si="31"/>
        <v>434.70000000000005</v>
      </c>
    </row>
    <row r="2016" spans="1:5" ht="22.5" thickTop="1" thickBot="1">
      <c r="A2016" s="106">
        <v>4458</v>
      </c>
      <c r="B2016" s="106" t="s">
        <v>6028</v>
      </c>
      <c r="C2016" s="106">
        <v>222.2</v>
      </c>
      <c r="D2016" s="106" t="s">
        <v>4445</v>
      </c>
      <c r="E2016" s="89">
        <f t="shared" si="31"/>
        <v>333.29999999999995</v>
      </c>
    </row>
    <row r="2017" spans="1:5" ht="22.5" thickTop="1" thickBot="1">
      <c r="A2017" s="106">
        <v>4748</v>
      </c>
      <c r="B2017" s="106" t="s">
        <v>4936</v>
      </c>
      <c r="C2017" s="106">
        <v>263</v>
      </c>
      <c r="D2017" s="106" t="s">
        <v>4445</v>
      </c>
      <c r="E2017" s="89">
        <f t="shared" si="31"/>
        <v>394.5</v>
      </c>
    </row>
    <row r="2018" spans="1:5" ht="22.5" thickTop="1" thickBot="1">
      <c r="A2018" s="106">
        <v>1093</v>
      </c>
      <c r="B2018" s="106" t="s">
        <v>6403</v>
      </c>
      <c r="C2018" s="106">
        <v>12593</v>
      </c>
      <c r="D2018" s="106" t="s">
        <v>6665</v>
      </c>
      <c r="E2018" s="89">
        <f t="shared" si="31"/>
        <v>18889.5</v>
      </c>
    </row>
    <row r="2019" spans="1:5" ht="22.5" thickTop="1" thickBot="1">
      <c r="A2019" s="106">
        <v>754</v>
      </c>
      <c r="B2019" s="106" t="s">
        <v>6666</v>
      </c>
      <c r="C2019" s="106">
        <v>1813</v>
      </c>
      <c r="D2019" s="106" t="s">
        <v>6665</v>
      </c>
      <c r="E2019" s="89">
        <f t="shared" si="31"/>
        <v>2719.5</v>
      </c>
    </row>
    <row r="2020" spans="1:5" ht="22.5" thickTop="1" thickBot="1">
      <c r="A2020" s="106">
        <v>5316</v>
      </c>
      <c r="B2020" s="106" t="s">
        <v>6667</v>
      </c>
      <c r="C2020" s="106">
        <v>20540.8</v>
      </c>
      <c r="D2020" s="106" t="s">
        <v>6665</v>
      </c>
      <c r="E2020" s="89">
        <f t="shared" si="31"/>
        <v>30811.199999999997</v>
      </c>
    </row>
    <row r="2021" spans="1:5" ht="22.5" thickTop="1" thickBot="1">
      <c r="A2021" s="106">
        <v>3182</v>
      </c>
      <c r="B2021" s="106" t="s">
        <v>6668</v>
      </c>
      <c r="C2021" s="106">
        <v>5213.6000000000004</v>
      </c>
      <c r="D2021" s="106" t="s">
        <v>6665</v>
      </c>
      <c r="E2021" s="89">
        <f t="shared" si="31"/>
        <v>7820.4000000000005</v>
      </c>
    </row>
    <row r="2022" spans="1:5" ht="22.5" thickTop="1" thickBot="1">
      <c r="A2022" s="106">
        <v>5287</v>
      </c>
      <c r="B2022" s="106" t="s">
        <v>6589</v>
      </c>
      <c r="C2022" s="106">
        <v>3107.9</v>
      </c>
      <c r="D2022" s="106" t="s">
        <v>6587</v>
      </c>
      <c r="E2022" s="89">
        <f t="shared" si="31"/>
        <v>4661.8500000000004</v>
      </c>
    </row>
    <row r="2023" spans="1:5" ht="22.5" thickTop="1" thickBot="1">
      <c r="A2023" s="106">
        <v>32</v>
      </c>
      <c r="B2023" s="106" t="s">
        <v>4574</v>
      </c>
      <c r="C2023" s="106">
        <v>11177.2</v>
      </c>
      <c r="D2023" s="106" t="s">
        <v>4511</v>
      </c>
      <c r="E2023" s="89">
        <f t="shared" si="31"/>
        <v>16765.800000000003</v>
      </c>
    </row>
    <row r="2024" spans="1:5" ht="22.5" thickTop="1" thickBot="1">
      <c r="A2024" s="106">
        <v>5338</v>
      </c>
      <c r="B2024" s="106" t="s">
        <v>6772</v>
      </c>
      <c r="C2024" s="106">
        <v>9856.2999999999993</v>
      </c>
      <c r="D2024" s="106" t="s">
        <v>4511</v>
      </c>
      <c r="E2024" s="89">
        <f t="shared" si="31"/>
        <v>14784.449999999999</v>
      </c>
    </row>
    <row r="2025" spans="1:5" ht="22.5" thickTop="1" thickBot="1">
      <c r="A2025" s="106">
        <v>748</v>
      </c>
      <c r="B2025" s="106" t="s">
        <v>5784</v>
      </c>
      <c r="C2025" s="106">
        <v>20014.3</v>
      </c>
      <c r="D2025" s="106" t="s">
        <v>4511</v>
      </c>
      <c r="E2025" s="89">
        <f t="shared" si="31"/>
        <v>30021.449999999997</v>
      </c>
    </row>
    <row r="2026" spans="1:5" ht="22.5" thickTop="1" thickBot="1">
      <c r="A2026" s="106">
        <v>2926</v>
      </c>
      <c r="B2026" s="106" t="s">
        <v>3758</v>
      </c>
      <c r="C2026" s="106">
        <v>11233.5</v>
      </c>
      <c r="D2026" s="106" t="s">
        <v>4592</v>
      </c>
      <c r="E2026" s="89">
        <f t="shared" si="31"/>
        <v>16850.25</v>
      </c>
    </row>
    <row r="2027" spans="1:5" ht="22.5" thickTop="1" thickBot="1">
      <c r="A2027" s="106">
        <v>5245</v>
      </c>
      <c r="B2027" s="106" t="s">
        <v>6651</v>
      </c>
      <c r="C2027" s="106">
        <v>10203.700000000001</v>
      </c>
      <c r="D2027" s="106" t="s">
        <v>1837</v>
      </c>
      <c r="E2027" s="89">
        <f t="shared" si="31"/>
        <v>15305.550000000001</v>
      </c>
    </row>
    <row r="2028" spans="1:5" ht="22.5" thickTop="1" thickBot="1">
      <c r="A2028" s="106">
        <v>5246</v>
      </c>
      <c r="B2028" s="106" t="s">
        <v>6652</v>
      </c>
      <c r="C2028" s="106">
        <v>12387</v>
      </c>
      <c r="D2028" s="106" t="s">
        <v>1837</v>
      </c>
      <c r="E2028" s="89">
        <f t="shared" si="31"/>
        <v>18580.5</v>
      </c>
    </row>
    <row r="2029" spans="1:5" ht="22.5" thickTop="1" thickBot="1">
      <c r="A2029" s="106">
        <v>252</v>
      </c>
      <c r="B2029" s="106" t="s">
        <v>6254</v>
      </c>
      <c r="C2029" s="106">
        <v>4101.5</v>
      </c>
      <c r="D2029" s="106" t="s">
        <v>6255</v>
      </c>
      <c r="E2029" s="89">
        <f t="shared" si="31"/>
        <v>6152.25</v>
      </c>
    </row>
    <row r="2030" spans="1:5" ht="22.5" thickTop="1" thickBot="1">
      <c r="A2030" s="106">
        <v>5244</v>
      </c>
      <c r="B2030" s="106" t="s">
        <v>6673</v>
      </c>
      <c r="C2030" s="106">
        <v>5395.1</v>
      </c>
      <c r="D2030" s="106" t="s">
        <v>6255</v>
      </c>
      <c r="E2030" s="89">
        <f t="shared" si="31"/>
        <v>8092.6500000000005</v>
      </c>
    </row>
    <row r="2031" spans="1:5" ht="22.5" thickTop="1" thickBot="1">
      <c r="A2031" s="106">
        <v>3178</v>
      </c>
      <c r="B2031" s="106" t="s">
        <v>1836</v>
      </c>
      <c r="C2031" s="106">
        <v>8990.2999999999993</v>
      </c>
      <c r="D2031" s="106" t="s">
        <v>1837</v>
      </c>
      <c r="E2031" s="89">
        <f t="shared" si="31"/>
        <v>13485.449999999999</v>
      </c>
    </row>
    <row r="2032" spans="1:5" ht="22.5" thickTop="1" thickBot="1">
      <c r="A2032" s="106">
        <v>3179</v>
      </c>
      <c r="B2032" s="106" t="s">
        <v>1838</v>
      </c>
      <c r="C2032" s="106">
        <v>11142.7</v>
      </c>
      <c r="D2032" s="106" t="s">
        <v>1837</v>
      </c>
      <c r="E2032" s="89">
        <f t="shared" si="31"/>
        <v>16714.050000000003</v>
      </c>
    </row>
    <row r="2033" spans="1:5" ht="22.5" thickTop="1" thickBot="1">
      <c r="A2033" s="106">
        <v>3180</v>
      </c>
      <c r="B2033" s="106" t="s">
        <v>1839</v>
      </c>
      <c r="C2033" s="106">
        <v>14354.8</v>
      </c>
      <c r="D2033" s="106" t="s">
        <v>1837</v>
      </c>
      <c r="E2033" s="89">
        <f t="shared" si="31"/>
        <v>21532.199999999997</v>
      </c>
    </row>
    <row r="2034" spans="1:5" ht="21" customHeight="1" thickTop="1" thickBot="1">
      <c r="A2034" s="106">
        <v>4757</v>
      </c>
      <c r="B2034" s="106" t="s">
        <v>3114</v>
      </c>
      <c r="C2034" s="106">
        <v>1333</v>
      </c>
      <c r="D2034" s="106" t="s">
        <v>2821</v>
      </c>
      <c r="E2034" s="89">
        <f t="shared" si="31"/>
        <v>1999.5</v>
      </c>
    </row>
    <row r="2035" spans="1:5" ht="22.5" thickTop="1" thickBot="1">
      <c r="A2035" s="106">
        <v>4758</v>
      </c>
      <c r="B2035" s="106" t="s">
        <v>3115</v>
      </c>
      <c r="C2035" s="106">
        <v>1333</v>
      </c>
      <c r="D2035" s="106" t="s">
        <v>2821</v>
      </c>
      <c r="E2035" s="89">
        <f t="shared" si="31"/>
        <v>1999.5</v>
      </c>
    </row>
    <row r="2036" spans="1:5" ht="22.5" thickTop="1" thickBot="1">
      <c r="A2036" s="106">
        <v>4759</v>
      </c>
      <c r="B2036" s="106" t="s">
        <v>3116</v>
      </c>
      <c r="C2036" s="106">
        <v>1333</v>
      </c>
      <c r="D2036" s="106" t="s">
        <v>2821</v>
      </c>
      <c r="E2036" s="89">
        <f t="shared" si="31"/>
        <v>1999.5</v>
      </c>
    </row>
    <row r="2037" spans="1:5" ht="22.5" thickTop="1" thickBot="1">
      <c r="A2037" s="106">
        <v>4760</v>
      </c>
      <c r="B2037" s="106" t="s">
        <v>3117</v>
      </c>
      <c r="C2037" s="106">
        <v>1333</v>
      </c>
      <c r="D2037" s="106" t="s">
        <v>2821</v>
      </c>
      <c r="E2037" s="89">
        <f t="shared" si="31"/>
        <v>1999.5</v>
      </c>
    </row>
    <row r="2038" spans="1:5" ht="22.5" thickTop="1" thickBot="1">
      <c r="A2038" s="106">
        <v>4761</v>
      </c>
      <c r="B2038" s="106" t="s">
        <v>3118</v>
      </c>
      <c r="C2038" s="106">
        <v>1333</v>
      </c>
      <c r="D2038" s="106" t="s">
        <v>2821</v>
      </c>
      <c r="E2038" s="89">
        <f t="shared" si="31"/>
        <v>1999.5</v>
      </c>
    </row>
    <row r="2039" spans="1:5" ht="22.5" thickTop="1" thickBot="1">
      <c r="A2039" s="106">
        <v>4762</v>
      </c>
      <c r="B2039" s="106" t="s">
        <v>3119</v>
      </c>
      <c r="C2039" s="106">
        <v>1333</v>
      </c>
      <c r="D2039" s="106" t="s">
        <v>2821</v>
      </c>
      <c r="E2039" s="89">
        <f t="shared" si="31"/>
        <v>1999.5</v>
      </c>
    </row>
    <row r="2040" spans="1:5" ht="22.5" thickTop="1" thickBot="1">
      <c r="A2040" s="106">
        <v>4763</v>
      </c>
      <c r="B2040" s="106" t="s">
        <v>3120</v>
      </c>
      <c r="C2040" s="106">
        <v>1333</v>
      </c>
      <c r="D2040" s="106" t="s">
        <v>2821</v>
      </c>
      <c r="E2040" s="89">
        <f t="shared" si="31"/>
        <v>1999.5</v>
      </c>
    </row>
    <row r="2041" spans="1:5" ht="22.5" thickTop="1" thickBot="1">
      <c r="A2041" s="106">
        <v>4764</v>
      </c>
      <c r="B2041" s="106" t="s">
        <v>3121</v>
      </c>
      <c r="C2041" s="106">
        <v>1333</v>
      </c>
      <c r="D2041" s="106" t="s">
        <v>2821</v>
      </c>
      <c r="E2041" s="89">
        <f t="shared" si="31"/>
        <v>1999.5</v>
      </c>
    </row>
    <row r="2042" spans="1:5" ht="22.5" thickTop="1" thickBot="1">
      <c r="A2042" s="106">
        <v>4765</v>
      </c>
      <c r="B2042" s="106" t="s">
        <v>3122</v>
      </c>
      <c r="C2042" s="106">
        <v>1333</v>
      </c>
      <c r="D2042" s="106" t="s">
        <v>2821</v>
      </c>
      <c r="E2042" s="89">
        <f t="shared" si="31"/>
        <v>1999.5</v>
      </c>
    </row>
    <row r="2043" spans="1:5" ht="21.75" customHeight="1" thickTop="1" thickBot="1">
      <c r="A2043" s="106">
        <v>4766</v>
      </c>
      <c r="B2043" s="106" t="s">
        <v>3123</v>
      </c>
      <c r="C2043" s="106">
        <v>1333</v>
      </c>
      <c r="D2043" s="106" t="s">
        <v>2821</v>
      </c>
      <c r="E2043" s="89">
        <f t="shared" si="31"/>
        <v>1999.5</v>
      </c>
    </row>
    <row r="2044" spans="1:5" ht="21.75" customHeight="1" thickTop="1" thickBot="1">
      <c r="A2044" s="106">
        <v>4767</v>
      </c>
      <c r="B2044" s="106" t="s">
        <v>3124</v>
      </c>
      <c r="C2044" s="106">
        <v>1333</v>
      </c>
      <c r="D2044" s="106" t="s">
        <v>2821</v>
      </c>
      <c r="E2044" s="89">
        <f t="shared" si="31"/>
        <v>1999.5</v>
      </c>
    </row>
    <row r="2045" spans="1:5" ht="21.75" customHeight="1" thickTop="1" thickBot="1">
      <c r="A2045" s="106">
        <v>4768</v>
      </c>
      <c r="B2045" s="106" t="s">
        <v>3125</v>
      </c>
      <c r="C2045" s="106">
        <v>1333</v>
      </c>
      <c r="D2045" s="106" t="s">
        <v>2821</v>
      </c>
      <c r="E2045" s="89">
        <f t="shared" si="31"/>
        <v>1999.5</v>
      </c>
    </row>
    <row r="2046" spans="1:5" ht="21.75" customHeight="1" thickTop="1" thickBot="1">
      <c r="A2046" s="106">
        <v>804</v>
      </c>
      <c r="B2046" s="106" t="s">
        <v>5507</v>
      </c>
      <c r="C2046" s="106">
        <v>724.6</v>
      </c>
      <c r="D2046" s="106" t="s">
        <v>2901</v>
      </c>
      <c r="E2046" s="89">
        <f t="shared" si="31"/>
        <v>1086.9000000000001</v>
      </c>
    </row>
    <row r="2047" spans="1:5" ht="22.5" thickTop="1" thickBot="1">
      <c r="A2047" s="106">
        <v>4091</v>
      </c>
      <c r="B2047" s="106" t="s">
        <v>4301</v>
      </c>
      <c r="C2047" s="106">
        <v>37066.699999999997</v>
      </c>
      <c r="D2047" s="106" t="s">
        <v>4478</v>
      </c>
      <c r="E2047" s="89">
        <f t="shared" si="31"/>
        <v>55600.049999999996</v>
      </c>
    </row>
    <row r="2048" spans="1:5" ht="21.75" customHeight="1" thickTop="1" thickBot="1">
      <c r="A2048" s="106">
        <v>2792</v>
      </c>
      <c r="B2048" s="106" t="s">
        <v>4302</v>
      </c>
      <c r="C2048" s="106">
        <v>44731.5</v>
      </c>
      <c r="D2048" s="106" t="s">
        <v>4478</v>
      </c>
      <c r="E2048" s="89">
        <f t="shared" si="31"/>
        <v>67097.25</v>
      </c>
    </row>
    <row r="2049" spans="1:5" ht="21.75" customHeight="1" thickTop="1" thickBot="1">
      <c r="A2049" s="106">
        <v>2796</v>
      </c>
      <c r="B2049" s="106" t="s">
        <v>4303</v>
      </c>
      <c r="C2049" s="106">
        <v>57394.6</v>
      </c>
      <c r="D2049" s="106" t="s">
        <v>4478</v>
      </c>
      <c r="E2049" s="89">
        <f t="shared" si="31"/>
        <v>86091.9</v>
      </c>
    </row>
    <row r="2050" spans="1:5" ht="21.75" customHeight="1" thickTop="1" thickBot="1">
      <c r="A2050" s="106">
        <v>4092</v>
      </c>
      <c r="B2050" s="106" t="s">
        <v>4304</v>
      </c>
      <c r="C2050" s="106">
        <v>66681.5</v>
      </c>
      <c r="D2050" s="106" t="s">
        <v>4478</v>
      </c>
      <c r="E2050" s="89">
        <f t="shared" si="31"/>
        <v>100022.25</v>
      </c>
    </row>
    <row r="2051" spans="1:5" ht="21.75" customHeight="1" thickTop="1" thickBot="1">
      <c r="A2051" s="106">
        <v>522</v>
      </c>
      <c r="B2051" s="106" t="s">
        <v>4305</v>
      </c>
      <c r="C2051" s="106">
        <v>79496.7</v>
      </c>
      <c r="D2051" s="106" t="s">
        <v>4478</v>
      </c>
      <c r="E2051" s="89">
        <f t="shared" si="31"/>
        <v>119245.04999999999</v>
      </c>
    </row>
    <row r="2052" spans="1:5" ht="21.75" customHeight="1" thickTop="1" thickBot="1">
      <c r="A2052" s="106">
        <v>2494</v>
      </c>
      <c r="B2052" s="106" t="s">
        <v>4499</v>
      </c>
      <c r="C2052" s="106">
        <v>89868.5</v>
      </c>
      <c r="D2052" s="106" t="s">
        <v>4478</v>
      </c>
      <c r="E2052" s="89">
        <f t="shared" si="31"/>
        <v>134802.75</v>
      </c>
    </row>
    <row r="2053" spans="1:5" ht="21.75" customHeight="1" thickTop="1" thickBot="1">
      <c r="A2053" s="106">
        <v>4498</v>
      </c>
      <c r="B2053" s="106" t="s">
        <v>4731</v>
      </c>
      <c r="C2053" s="106">
        <v>125860.5</v>
      </c>
      <c r="D2053" s="106" t="s">
        <v>4478</v>
      </c>
      <c r="E2053" s="89">
        <f t="shared" si="31"/>
        <v>188790.75</v>
      </c>
    </row>
    <row r="2054" spans="1:5" ht="21.75" customHeight="1" thickTop="1" thickBot="1">
      <c r="A2054" s="106">
        <v>4499</v>
      </c>
      <c r="B2054" s="106" t="s">
        <v>4500</v>
      </c>
      <c r="C2054" s="106">
        <v>155911.20000000001</v>
      </c>
      <c r="D2054" s="106" t="s">
        <v>4478</v>
      </c>
      <c r="E2054" s="89">
        <f t="shared" si="31"/>
        <v>233866.80000000002</v>
      </c>
    </row>
    <row r="2055" spans="1:5" ht="22.5" thickTop="1" thickBot="1">
      <c r="A2055" s="106">
        <v>5193</v>
      </c>
      <c r="B2055" s="106" t="s">
        <v>6436</v>
      </c>
      <c r="C2055" s="106">
        <v>128829.2</v>
      </c>
      <c r="D2055" s="106" t="s">
        <v>4511</v>
      </c>
      <c r="E2055" s="89">
        <f t="shared" si="31"/>
        <v>193243.8</v>
      </c>
    </row>
    <row r="2056" spans="1:5" ht="22.5" thickTop="1" thickBot="1">
      <c r="A2056" s="106">
        <v>5194</v>
      </c>
      <c r="B2056" s="106" t="s">
        <v>6437</v>
      </c>
      <c r="C2056" s="106">
        <v>167080.1</v>
      </c>
      <c r="D2056" s="106" t="s">
        <v>4511</v>
      </c>
      <c r="E2056" s="89">
        <f t="shared" si="31"/>
        <v>250620.15000000002</v>
      </c>
    </row>
    <row r="2057" spans="1:5" ht="22.5" thickTop="1" thickBot="1">
      <c r="A2057" s="106">
        <v>4188</v>
      </c>
      <c r="B2057" s="106" t="s">
        <v>5103</v>
      </c>
      <c r="C2057" s="106">
        <v>126519.5</v>
      </c>
      <c r="D2057" s="106" t="s">
        <v>4478</v>
      </c>
      <c r="E2057" s="89">
        <f t="shared" si="31"/>
        <v>189779.25</v>
      </c>
    </row>
    <row r="2058" spans="1:5" ht="22.5" thickTop="1" thickBot="1">
      <c r="A2058" s="106">
        <v>3677</v>
      </c>
      <c r="B2058" s="106" t="s">
        <v>3632</v>
      </c>
      <c r="C2058" s="106">
        <v>36260.199999999997</v>
      </c>
      <c r="D2058" s="106" t="s">
        <v>3631</v>
      </c>
      <c r="E2058" s="89">
        <f t="shared" si="31"/>
        <v>54390.299999999996</v>
      </c>
    </row>
    <row r="2059" spans="1:5" ht="21.75" customHeight="1" thickTop="1" thickBot="1">
      <c r="A2059" s="106">
        <v>3149</v>
      </c>
      <c r="B2059" s="106" t="s">
        <v>5964</v>
      </c>
      <c r="C2059" s="106">
        <v>12412.8</v>
      </c>
      <c r="D2059" s="106" t="s">
        <v>3631</v>
      </c>
      <c r="E2059" s="89">
        <f t="shared" si="31"/>
        <v>18619.199999999997</v>
      </c>
    </row>
    <row r="2060" spans="1:5" ht="22.5" thickTop="1" thickBot="1">
      <c r="A2060" s="106">
        <v>3150</v>
      </c>
      <c r="B2060" s="106" t="s">
        <v>5965</v>
      </c>
      <c r="C2060" s="106">
        <v>15192.7</v>
      </c>
      <c r="D2060" s="106" t="s">
        <v>3631</v>
      </c>
      <c r="E2060" s="89">
        <f t="shared" si="31"/>
        <v>22789.050000000003</v>
      </c>
    </row>
    <row r="2061" spans="1:5" ht="22.5" thickTop="1" thickBot="1">
      <c r="A2061" s="106">
        <v>3158</v>
      </c>
      <c r="B2061" s="106" t="s">
        <v>5966</v>
      </c>
      <c r="C2061" s="106">
        <v>17939.8</v>
      </c>
      <c r="D2061" s="106" t="s">
        <v>3631</v>
      </c>
      <c r="E2061" s="89">
        <f t="shared" si="31"/>
        <v>26909.699999999997</v>
      </c>
    </row>
    <row r="2062" spans="1:5" ht="22.5" thickTop="1" thickBot="1">
      <c r="A2062" s="106">
        <v>3164</v>
      </c>
      <c r="B2062" s="106" t="s">
        <v>5967</v>
      </c>
      <c r="C2062" s="106">
        <v>20282.7</v>
      </c>
      <c r="D2062" s="106" t="s">
        <v>3631</v>
      </c>
      <c r="E2062" s="89">
        <f t="shared" si="31"/>
        <v>30424.050000000003</v>
      </c>
    </row>
    <row r="2063" spans="1:5" ht="22.5" thickTop="1" thickBot="1">
      <c r="A2063" s="106">
        <v>3165</v>
      </c>
      <c r="B2063" s="106" t="s">
        <v>5970</v>
      </c>
      <c r="C2063" s="106">
        <v>23395.5</v>
      </c>
      <c r="D2063" s="106" t="s">
        <v>3631</v>
      </c>
      <c r="E2063" s="89">
        <f t="shared" si="31"/>
        <v>35093.25</v>
      </c>
    </row>
    <row r="2064" spans="1:5" ht="22.5" thickTop="1" thickBot="1">
      <c r="A2064" s="106">
        <v>3277</v>
      </c>
      <c r="B2064" s="106" t="s">
        <v>5972</v>
      </c>
      <c r="C2064" s="106">
        <v>28057.4</v>
      </c>
      <c r="D2064" s="106" t="s">
        <v>3631</v>
      </c>
      <c r="E2064" s="89">
        <f t="shared" si="31"/>
        <v>42086.100000000006</v>
      </c>
    </row>
    <row r="2065" spans="1:5" ht="22.5" thickTop="1" thickBot="1">
      <c r="A2065" s="106">
        <v>3345</v>
      </c>
      <c r="B2065" s="106" t="s">
        <v>5973</v>
      </c>
      <c r="C2065" s="106">
        <v>32835.199999999997</v>
      </c>
      <c r="D2065" s="106" t="s">
        <v>3631</v>
      </c>
      <c r="E2065" s="89">
        <f t="shared" si="31"/>
        <v>49252.799999999996</v>
      </c>
    </row>
    <row r="2066" spans="1:5" ht="22.5" thickTop="1" thickBot="1">
      <c r="A2066" s="106">
        <v>3092</v>
      </c>
      <c r="B2066" s="106" t="s">
        <v>3633</v>
      </c>
      <c r="C2066" s="106">
        <v>50962.3</v>
      </c>
      <c r="D2066" s="106" t="s">
        <v>3631</v>
      </c>
      <c r="E2066" s="89">
        <f t="shared" si="31"/>
        <v>76443.450000000012</v>
      </c>
    </row>
    <row r="2067" spans="1:5" ht="22.5" thickTop="1" thickBot="1">
      <c r="A2067" s="106">
        <v>3093</v>
      </c>
      <c r="B2067" s="106" t="s">
        <v>3634</v>
      </c>
      <c r="C2067" s="106">
        <v>53412.2</v>
      </c>
      <c r="D2067" s="106" t="s">
        <v>3631</v>
      </c>
      <c r="E2067" s="89">
        <f t="shared" si="31"/>
        <v>80118.299999999988</v>
      </c>
    </row>
    <row r="2068" spans="1:5" ht="22.5" thickTop="1" thickBot="1">
      <c r="A2068" s="106">
        <v>3125</v>
      </c>
      <c r="B2068" s="106" t="s">
        <v>3635</v>
      </c>
      <c r="C2068" s="106">
        <v>58508.1</v>
      </c>
      <c r="D2068" s="106" t="s">
        <v>3631</v>
      </c>
      <c r="E2068" s="89">
        <f t="shared" si="31"/>
        <v>87762.15</v>
      </c>
    </row>
    <row r="2069" spans="1:5" ht="22.5" thickTop="1" thickBot="1">
      <c r="A2069" s="106">
        <v>2957</v>
      </c>
      <c r="B2069" s="106" t="s">
        <v>5968</v>
      </c>
      <c r="C2069" s="106">
        <v>20370.8</v>
      </c>
      <c r="D2069" s="106" t="s">
        <v>3631</v>
      </c>
      <c r="E2069" s="89">
        <f t="shared" si="31"/>
        <v>30556.199999999997</v>
      </c>
    </row>
    <row r="2070" spans="1:5" ht="22.5" thickTop="1" thickBot="1">
      <c r="A2070" s="106">
        <v>2985</v>
      </c>
      <c r="B2070" s="106" t="s">
        <v>5969</v>
      </c>
      <c r="C2070" s="106">
        <v>20370.8</v>
      </c>
      <c r="D2070" s="106" t="s">
        <v>3631</v>
      </c>
      <c r="E2070" s="89">
        <f t="shared" si="31"/>
        <v>30556.199999999997</v>
      </c>
    </row>
    <row r="2071" spans="1:5" ht="22.5" thickTop="1" thickBot="1">
      <c r="A2071" s="106">
        <v>3001</v>
      </c>
      <c r="B2071" s="106" t="s">
        <v>5971</v>
      </c>
      <c r="C2071" s="106">
        <v>25482.1</v>
      </c>
      <c r="D2071" s="106" t="s">
        <v>3631</v>
      </c>
      <c r="E2071" s="89">
        <f t="shared" si="31"/>
        <v>38223.149999999994</v>
      </c>
    </row>
    <row r="2072" spans="1:5" ht="22.5" thickTop="1" thickBot="1">
      <c r="A2072" s="106">
        <v>3060</v>
      </c>
      <c r="B2072" s="106" t="s">
        <v>5974</v>
      </c>
      <c r="C2072" s="106">
        <v>30557.4</v>
      </c>
      <c r="D2072" s="106" t="s">
        <v>3631</v>
      </c>
      <c r="E2072" s="89">
        <f t="shared" ref="E2072:E2135" si="32">C2072*$E$23+C2072</f>
        <v>45836.100000000006</v>
      </c>
    </row>
    <row r="2073" spans="1:5" ht="22.5" thickTop="1" thickBot="1">
      <c r="A2073" s="106">
        <v>3078</v>
      </c>
      <c r="B2073" s="106" t="s">
        <v>5975</v>
      </c>
      <c r="C2073" s="106">
        <v>35673.1</v>
      </c>
      <c r="D2073" s="106" t="s">
        <v>3631</v>
      </c>
      <c r="E2073" s="89">
        <f t="shared" si="32"/>
        <v>53509.649999999994</v>
      </c>
    </row>
    <row r="2074" spans="1:5" ht="21.75" customHeight="1" thickTop="1" thickBot="1">
      <c r="A2074" s="106">
        <v>5048</v>
      </c>
      <c r="B2074" s="106" t="s">
        <v>5976</v>
      </c>
      <c r="C2074" s="106">
        <v>40755.1</v>
      </c>
      <c r="D2074" s="106" t="s">
        <v>3631</v>
      </c>
      <c r="E2074" s="89">
        <f t="shared" si="32"/>
        <v>61132.649999999994</v>
      </c>
    </row>
    <row r="2075" spans="1:5" ht="21.75" customHeight="1" thickTop="1" thickBot="1">
      <c r="A2075" s="106">
        <v>4328</v>
      </c>
      <c r="B2075" s="106" t="s">
        <v>2643</v>
      </c>
      <c r="C2075" s="106">
        <v>5474.1</v>
      </c>
      <c r="D2075" s="106" t="s">
        <v>1141</v>
      </c>
      <c r="E2075" s="89">
        <f t="shared" si="32"/>
        <v>8211.1500000000015</v>
      </c>
    </row>
    <row r="2076" spans="1:5" ht="22.5" thickTop="1" thickBot="1">
      <c r="A2076" s="106">
        <v>4329</v>
      </c>
      <c r="B2076" s="106" t="s">
        <v>2331</v>
      </c>
      <c r="C2076" s="106">
        <v>4679.5</v>
      </c>
      <c r="D2076" s="106" t="s">
        <v>1141</v>
      </c>
      <c r="E2076" s="89">
        <f t="shared" si="32"/>
        <v>7019.25</v>
      </c>
    </row>
    <row r="2077" spans="1:5" ht="22.5" thickTop="1" thickBot="1">
      <c r="A2077" s="106">
        <v>4330</v>
      </c>
      <c r="B2077" s="106" t="s">
        <v>2644</v>
      </c>
      <c r="C2077" s="106">
        <v>4679.5</v>
      </c>
      <c r="D2077" s="106" t="s">
        <v>1141</v>
      </c>
      <c r="E2077" s="89">
        <f t="shared" si="32"/>
        <v>7019.25</v>
      </c>
    </row>
    <row r="2078" spans="1:5" ht="22.5" thickTop="1" thickBot="1">
      <c r="A2078" s="106">
        <v>4331</v>
      </c>
      <c r="B2078" s="106" t="s">
        <v>2645</v>
      </c>
      <c r="C2078" s="106">
        <v>4679.5</v>
      </c>
      <c r="D2078" s="106" t="s">
        <v>1141</v>
      </c>
      <c r="E2078" s="89">
        <f t="shared" si="32"/>
        <v>7019.25</v>
      </c>
    </row>
    <row r="2079" spans="1:5" ht="22.5" thickTop="1" thickBot="1">
      <c r="A2079" s="106">
        <v>3262</v>
      </c>
      <c r="B2079" s="106" t="s">
        <v>6677</v>
      </c>
      <c r="C2079" s="106">
        <v>7726.7</v>
      </c>
      <c r="D2079" s="106" t="s">
        <v>6541</v>
      </c>
      <c r="E2079" s="89">
        <f t="shared" si="32"/>
        <v>11590.05</v>
      </c>
    </row>
    <row r="2080" spans="1:5" ht="22.5" thickTop="1" thickBot="1">
      <c r="A2080" s="106">
        <v>40</v>
      </c>
      <c r="B2080" s="106" t="s">
        <v>1664</v>
      </c>
      <c r="C2080" s="106">
        <v>2665</v>
      </c>
      <c r="D2080" s="106" t="s">
        <v>1094</v>
      </c>
      <c r="E2080" s="89">
        <f t="shared" si="32"/>
        <v>3997.5</v>
      </c>
    </row>
    <row r="2081" spans="1:5" ht="22.5" thickTop="1" thickBot="1">
      <c r="A2081" s="106">
        <v>2719</v>
      </c>
      <c r="B2081" s="106" t="s">
        <v>3204</v>
      </c>
      <c r="C2081" s="106">
        <v>1274</v>
      </c>
      <c r="D2081" s="106" t="s">
        <v>1773</v>
      </c>
      <c r="E2081" s="89">
        <f t="shared" si="32"/>
        <v>1911</v>
      </c>
    </row>
    <row r="2082" spans="1:5" ht="22.5" thickTop="1" thickBot="1">
      <c r="A2082" s="106">
        <v>2720</v>
      </c>
      <c r="B2082" s="106" t="s">
        <v>3667</v>
      </c>
      <c r="C2082" s="106">
        <v>2014.8</v>
      </c>
      <c r="D2082" s="106" t="s">
        <v>1081</v>
      </c>
      <c r="E2082" s="89">
        <f t="shared" si="32"/>
        <v>3022.2</v>
      </c>
    </row>
    <row r="2083" spans="1:5" ht="22.5" thickTop="1" thickBot="1">
      <c r="A2083" s="106">
        <v>2731</v>
      </c>
      <c r="B2083" s="106" t="s">
        <v>3205</v>
      </c>
      <c r="C2083" s="106">
        <v>1950</v>
      </c>
      <c r="D2083" s="106" t="s">
        <v>1773</v>
      </c>
      <c r="E2083" s="89">
        <f t="shared" si="32"/>
        <v>2925</v>
      </c>
    </row>
    <row r="2084" spans="1:5" ht="22.5" thickTop="1" thickBot="1">
      <c r="A2084" s="106">
        <v>1227</v>
      </c>
      <c r="B2084" s="106" t="s">
        <v>5095</v>
      </c>
      <c r="C2084" s="106">
        <v>11311.7</v>
      </c>
      <c r="D2084" s="106" t="s">
        <v>4487</v>
      </c>
      <c r="E2084" s="89">
        <f t="shared" si="32"/>
        <v>16967.550000000003</v>
      </c>
    </row>
    <row r="2085" spans="1:5" ht="22.5" thickTop="1" thickBot="1">
      <c r="A2085" s="106">
        <v>1226</v>
      </c>
      <c r="B2085" s="106" t="s">
        <v>79</v>
      </c>
      <c r="C2085" s="106">
        <v>5712</v>
      </c>
      <c r="D2085" s="106" t="s">
        <v>2409</v>
      </c>
      <c r="E2085" s="89">
        <f t="shared" si="32"/>
        <v>8568</v>
      </c>
    </row>
    <row r="2086" spans="1:5" ht="21.75" customHeight="1" thickTop="1" thickBot="1">
      <c r="A2086" s="106">
        <v>450</v>
      </c>
      <c r="B2086" s="106" t="s">
        <v>5508</v>
      </c>
      <c r="C2086" s="106">
        <v>409</v>
      </c>
      <c r="D2086" s="106" t="s">
        <v>5382</v>
      </c>
      <c r="E2086" s="89">
        <f t="shared" si="32"/>
        <v>613.5</v>
      </c>
    </row>
    <row r="2087" spans="1:5" ht="21.75" customHeight="1" thickTop="1" thickBot="1">
      <c r="A2087" s="106">
        <v>770</v>
      </c>
      <c r="B2087" s="106" t="s">
        <v>5509</v>
      </c>
      <c r="C2087" s="106">
        <v>409</v>
      </c>
      <c r="D2087" s="106" t="s">
        <v>5382</v>
      </c>
      <c r="E2087" s="89">
        <f t="shared" si="32"/>
        <v>613.5</v>
      </c>
    </row>
    <row r="2088" spans="1:5" ht="21.75" customHeight="1" thickTop="1" thickBot="1">
      <c r="A2088" s="106">
        <v>451</v>
      </c>
      <c r="B2088" s="106" t="s">
        <v>5510</v>
      </c>
      <c r="C2088" s="106">
        <v>493.4</v>
      </c>
      <c r="D2088" s="106" t="s">
        <v>5382</v>
      </c>
      <c r="E2088" s="89">
        <f t="shared" si="32"/>
        <v>740.09999999999991</v>
      </c>
    </row>
    <row r="2089" spans="1:5" ht="21.75" customHeight="1" thickTop="1" thickBot="1">
      <c r="A2089" s="106">
        <v>1559</v>
      </c>
      <c r="B2089" s="106" t="s">
        <v>5511</v>
      </c>
      <c r="C2089" s="106">
        <v>493.4</v>
      </c>
      <c r="D2089" s="106" t="s">
        <v>5382</v>
      </c>
      <c r="E2089" s="89">
        <f t="shared" si="32"/>
        <v>740.09999999999991</v>
      </c>
    </row>
    <row r="2090" spans="1:5" ht="21.75" customHeight="1" thickTop="1" thickBot="1">
      <c r="A2090" s="106">
        <v>756</v>
      </c>
      <c r="B2090" s="106" t="s">
        <v>5512</v>
      </c>
      <c r="C2090" s="106">
        <v>423.3</v>
      </c>
      <c r="D2090" s="106" t="s">
        <v>5382</v>
      </c>
      <c r="E2090" s="89">
        <f t="shared" si="32"/>
        <v>634.95000000000005</v>
      </c>
    </row>
    <row r="2091" spans="1:5" ht="21.75" customHeight="1" thickTop="1" thickBot="1">
      <c r="A2091" s="106">
        <v>1464</v>
      </c>
      <c r="B2091" s="106" t="s">
        <v>5513</v>
      </c>
      <c r="C2091" s="106">
        <v>423.3</v>
      </c>
      <c r="D2091" s="106" t="s">
        <v>5382</v>
      </c>
      <c r="E2091" s="89">
        <f t="shared" si="32"/>
        <v>634.95000000000005</v>
      </c>
    </row>
    <row r="2092" spans="1:5" ht="21.75" customHeight="1" thickTop="1" thickBot="1">
      <c r="A2092" s="106">
        <v>3724</v>
      </c>
      <c r="B2092" s="106" t="s">
        <v>2039</v>
      </c>
      <c r="C2092" s="106">
        <v>5676.2</v>
      </c>
      <c r="D2092" s="106" t="s">
        <v>1169</v>
      </c>
      <c r="E2092" s="89">
        <f t="shared" si="32"/>
        <v>8514.2999999999993</v>
      </c>
    </row>
    <row r="2093" spans="1:5" ht="21.75" customHeight="1" thickTop="1" thickBot="1">
      <c r="A2093" s="106">
        <v>3725</v>
      </c>
      <c r="B2093" s="106" t="s">
        <v>2040</v>
      </c>
      <c r="C2093" s="106">
        <v>6200.8</v>
      </c>
      <c r="D2093" s="106" t="s">
        <v>1169</v>
      </c>
      <c r="E2093" s="89">
        <f t="shared" si="32"/>
        <v>9301.2000000000007</v>
      </c>
    </row>
    <row r="2094" spans="1:5" ht="21.75" customHeight="1" thickTop="1" thickBot="1">
      <c r="A2094" s="106">
        <v>3726</v>
      </c>
      <c r="B2094" s="106" t="s">
        <v>2041</v>
      </c>
      <c r="C2094" s="106">
        <v>6758.2</v>
      </c>
      <c r="D2094" s="106" t="s">
        <v>1169</v>
      </c>
      <c r="E2094" s="89">
        <f t="shared" si="32"/>
        <v>10137.299999999999</v>
      </c>
    </row>
    <row r="2095" spans="1:5" ht="21.75" customHeight="1" thickTop="1" thickBot="1">
      <c r="A2095" s="106">
        <v>3727</v>
      </c>
      <c r="B2095" s="106" t="s">
        <v>2042</v>
      </c>
      <c r="C2095" s="106">
        <v>8397.7000000000007</v>
      </c>
      <c r="D2095" s="106" t="s">
        <v>1169</v>
      </c>
      <c r="E2095" s="89">
        <f t="shared" si="32"/>
        <v>12596.550000000001</v>
      </c>
    </row>
    <row r="2096" spans="1:5" ht="21.75" customHeight="1" thickTop="1" thickBot="1">
      <c r="A2096" s="106">
        <v>5170</v>
      </c>
      <c r="B2096" s="106" t="s">
        <v>6386</v>
      </c>
      <c r="C2096" s="106">
        <v>6034.1</v>
      </c>
      <c r="D2096" s="106" t="s">
        <v>6204</v>
      </c>
      <c r="E2096" s="89">
        <f t="shared" si="32"/>
        <v>9051.1500000000015</v>
      </c>
    </row>
    <row r="2097" spans="1:5" ht="21.75" customHeight="1" thickTop="1" thickBot="1">
      <c r="A2097" s="106">
        <v>1577</v>
      </c>
      <c r="B2097" s="106" t="s">
        <v>198</v>
      </c>
      <c r="C2097" s="106">
        <v>2033</v>
      </c>
      <c r="D2097" s="106" t="s">
        <v>6204</v>
      </c>
      <c r="E2097" s="89">
        <f t="shared" si="32"/>
        <v>3049.5</v>
      </c>
    </row>
    <row r="2098" spans="1:5" ht="22.5" thickTop="1" thickBot="1">
      <c r="A2098" s="106">
        <v>1889</v>
      </c>
      <c r="B2098" s="106" t="s">
        <v>395</v>
      </c>
      <c r="C2098" s="106">
        <v>2354</v>
      </c>
      <c r="D2098" s="106" t="s">
        <v>6204</v>
      </c>
      <c r="E2098" s="89">
        <f t="shared" si="32"/>
        <v>3531</v>
      </c>
    </row>
    <row r="2099" spans="1:5" ht="22.5" thickTop="1" thickBot="1">
      <c r="A2099" s="106">
        <v>4381</v>
      </c>
      <c r="B2099" s="106" t="s">
        <v>2510</v>
      </c>
      <c r="C2099" s="106">
        <v>2611.4</v>
      </c>
      <c r="D2099" s="106" t="s">
        <v>4592</v>
      </c>
      <c r="E2099" s="89">
        <f t="shared" si="32"/>
        <v>3917.1000000000004</v>
      </c>
    </row>
    <row r="2100" spans="1:5" ht="22.5" thickTop="1" thickBot="1">
      <c r="A2100" s="106">
        <v>1955</v>
      </c>
      <c r="B2100" s="106" t="s">
        <v>380</v>
      </c>
      <c r="C2100" s="106">
        <v>4022.8</v>
      </c>
      <c r="D2100" s="106" t="s">
        <v>1035</v>
      </c>
      <c r="E2100" s="89">
        <f t="shared" si="32"/>
        <v>6034.2000000000007</v>
      </c>
    </row>
    <row r="2101" spans="1:5" ht="22.5" thickTop="1" thickBot="1">
      <c r="A2101" s="106">
        <v>1956</v>
      </c>
      <c r="B2101" s="106" t="s">
        <v>381</v>
      </c>
      <c r="C2101" s="106">
        <v>4297.1000000000004</v>
      </c>
      <c r="D2101" s="106" t="s">
        <v>1035</v>
      </c>
      <c r="E2101" s="89">
        <f t="shared" si="32"/>
        <v>6445.6500000000005</v>
      </c>
    </row>
    <row r="2102" spans="1:5" ht="22.5" thickTop="1" thickBot="1">
      <c r="A2102" s="106">
        <v>1957</v>
      </c>
      <c r="B2102" s="106" t="s">
        <v>382</v>
      </c>
      <c r="C2102" s="106">
        <v>6050.1</v>
      </c>
      <c r="D2102" s="106" t="s">
        <v>1035</v>
      </c>
      <c r="E2102" s="89">
        <f t="shared" si="32"/>
        <v>9075.1500000000015</v>
      </c>
    </row>
    <row r="2103" spans="1:5" ht="22.5" thickTop="1" thickBot="1">
      <c r="A2103" s="106">
        <v>1958</v>
      </c>
      <c r="B2103" s="106" t="s">
        <v>383</v>
      </c>
      <c r="C2103" s="106">
        <v>6195.7</v>
      </c>
      <c r="D2103" s="106" t="s">
        <v>1035</v>
      </c>
      <c r="E2103" s="89">
        <f t="shared" si="32"/>
        <v>9293.5499999999993</v>
      </c>
    </row>
    <row r="2104" spans="1:5" ht="22.5" thickTop="1" thickBot="1">
      <c r="A2104" s="106">
        <v>1170</v>
      </c>
      <c r="B2104" s="106" t="s">
        <v>4073</v>
      </c>
      <c r="C2104" s="106">
        <v>2604</v>
      </c>
      <c r="D2104" s="106" t="s">
        <v>2410</v>
      </c>
      <c r="E2104" s="89">
        <f t="shared" si="32"/>
        <v>3906</v>
      </c>
    </row>
    <row r="2105" spans="1:5" ht="21.75" customHeight="1" thickTop="1" thickBot="1">
      <c r="A2105" s="106">
        <v>1583</v>
      </c>
      <c r="B2105" s="106" t="s">
        <v>4074</v>
      </c>
      <c r="C2105" s="106">
        <v>4368</v>
      </c>
      <c r="D2105" s="106" t="s">
        <v>2410</v>
      </c>
      <c r="E2105" s="89">
        <f t="shared" si="32"/>
        <v>6552</v>
      </c>
    </row>
    <row r="2106" spans="1:5" ht="21.75" customHeight="1" thickTop="1" thickBot="1">
      <c r="A2106" s="106">
        <v>1580</v>
      </c>
      <c r="B2106" s="106" t="s">
        <v>4075</v>
      </c>
      <c r="C2106" s="106">
        <v>7056</v>
      </c>
      <c r="D2106" s="106" t="s">
        <v>2410</v>
      </c>
      <c r="E2106" s="89">
        <f t="shared" si="32"/>
        <v>10584</v>
      </c>
    </row>
    <row r="2107" spans="1:5" ht="21.75" customHeight="1" thickTop="1" thickBot="1">
      <c r="A2107" s="106">
        <v>1050</v>
      </c>
      <c r="B2107" s="106" t="s">
        <v>4076</v>
      </c>
      <c r="C2107" s="106">
        <v>10150.700000000001</v>
      </c>
      <c r="D2107" s="106" t="s">
        <v>4592</v>
      </c>
      <c r="E2107" s="89">
        <f t="shared" si="32"/>
        <v>15226.050000000001</v>
      </c>
    </row>
    <row r="2108" spans="1:5" ht="21.75" customHeight="1" thickTop="1" thickBot="1">
      <c r="A2108" s="106">
        <v>5083</v>
      </c>
      <c r="B2108" s="106" t="s">
        <v>3664</v>
      </c>
      <c r="C2108" s="106">
        <v>9619</v>
      </c>
      <c r="D2108" s="106" t="s">
        <v>4592</v>
      </c>
      <c r="E2108" s="89">
        <f t="shared" si="32"/>
        <v>14428.5</v>
      </c>
    </row>
    <row r="2109" spans="1:5" ht="21.75" customHeight="1" thickTop="1" thickBot="1">
      <c r="A2109" s="106">
        <v>3050</v>
      </c>
      <c r="B2109" s="106" t="s">
        <v>3234</v>
      </c>
      <c r="C2109" s="106">
        <v>4620</v>
      </c>
      <c r="D2109" s="106" t="s">
        <v>2410</v>
      </c>
      <c r="E2109" s="89">
        <f t="shared" si="32"/>
        <v>6930</v>
      </c>
    </row>
    <row r="2110" spans="1:5" ht="21.75" customHeight="1" thickTop="1" thickBot="1">
      <c r="A2110" s="106">
        <v>3416</v>
      </c>
      <c r="B2110" s="106" t="s">
        <v>4916</v>
      </c>
      <c r="C2110" s="106">
        <v>7482.7</v>
      </c>
      <c r="D2110" s="106" t="s">
        <v>4592</v>
      </c>
      <c r="E2110" s="89">
        <f t="shared" si="32"/>
        <v>11224.05</v>
      </c>
    </row>
    <row r="2111" spans="1:5" ht="21.75" customHeight="1" thickTop="1" thickBot="1">
      <c r="A2111" s="106">
        <v>1728</v>
      </c>
      <c r="B2111" s="106" t="s">
        <v>3443</v>
      </c>
      <c r="C2111" s="106">
        <v>1552.9</v>
      </c>
      <c r="D2111" s="106" t="s">
        <v>2857</v>
      </c>
      <c r="E2111" s="89">
        <f t="shared" si="32"/>
        <v>2329.3500000000004</v>
      </c>
    </row>
    <row r="2112" spans="1:5" ht="21.75" customHeight="1" thickTop="1" thickBot="1">
      <c r="A2112" s="106">
        <v>1729</v>
      </c>
      <c r="B2112" s="106" t="s">
        <v>3444</v>
      </c>
      <c r="C2112" s="106">
        <v>1934.5</v>
      </c>
      <c r="D2112" s="106" t="s">
        <v>2857</v>
      </c>
      <c r="E2112" s="89">
        <f t="shared" si="32"/>
        <v>2901.75</v>
      </c>
    </row>
    <row r="2113" spans="1:5" ht="22.5" thickTop="1" thickBot="1">
      <c r="A2113" s="106">
        <v>1730</v>
      </c>
      <c r="B2113" s="106" t="s">
        <v>3445</v>
      </c>
      <c r="C2113" s="106">
        <v>2389.5</v>
      </c>
      <c r="D2113" s="106" t="s">
        <v>2857</v>
      </c>
      <c r="E2113" s="89">
        <f t="shared" si="32"/>
        <v>3584.25</v>
      </c>
    </row>
    <row r="2114" spans="1:5" ht="22.5" thickTop="1" thickBot="1">
      <c r="A2114" s="106">
        <v>1731</v>
      </c>
      <c r="B2114" s="106" t="s">
        <v>3446</v>
      </c>
      <c r="C2114" s="106">
        <v>3282.7</v>
      </c>
      <c r="D2114" s="106" t="s">
        <v>2857</v>
      </c>
      <c r="E2114" s="89">
        <f t="shared" si="32"/>
        <v>4924.0499999999993</v>
      </c>
    </row>
    <row r="2115" spans="1:5" ht="22.5" thickTop="1" thickBot="1">
      <c r="A2115" s="106">
        <v>1732</v>
      </c>
      <c r="B2115" s="106" t="s">
        <v>3447</v>
      </c>
      <c r="C2115" s="106">
        <v>4015.4</v>
      </c>
      <c r="D2115" s="106" t="s">
        <v>2857</v>
      </c>
      <c r="E2115" s="89">
        <f t="shared" si="32"/>
        <v>6023.1</v>
      </c>
    </row>
    <row r="2116" spans="1:5" ht="22.5" thickTop="1" thickBot="1">
      <c r="A2116" s="106">
        <v>1733</v>
      </c>
      <c r="B2116" s="106" t="s">
        <v>3448</v>
      </c>
      <c r="C2116" s="106">
        <v>5789.9</v>
      </c>
      <c r="D2116" s="106" t="s">
        <v>2857</v>
      </c>
      <c r="E2116" s="89">
        <f t="shared" si="32"/>
        <v>8684.8499999999985</v>
      </c>
    </row>
    <row r="2117" spans="1:5" ht="22.5" thickTop="1" thickBot="1">
      <c r="A2117" s="106">
        <v>1734</v>
      </c>
      <c r="B2117" s="106" t="s">
        <v>3449</v>
      </c>
      <c r="C2117" s="106">
        <v>7338.1</v>
      </c>
      <c r="D2117" s="106" t="s">
        <v>2857</v>
      </c>
      <c r="E2117" s="89">
        <f t="shared" si="32"/>
        <v>11007.150000000001</v>
      </c>
    </row>
    <row r="2118" spans="1:5" ht="22.5" thickTop="1" thickBot="1">
      <c r="A2118" s="106">
        <v>1735</v>
      </c>
      <c r="B2118" s="106" t="s">
        <v>3450</v>
      </c>
      <c r="C2118" s="106">
        <v>5696.9</v>
      </c>
      <c r="D2118" s="106" t="s">
        <v>2857</v>
      </c>
      <c r="E2118" s="89">
        <f t="shared" si="32"/>
        <v>8545.3499999999985</v>
      </c>
    </row>
    <row r="2119" spans="1:5" ht="22.5" thickTop="1" thickBot="1">
      <c r="A2119" s="106">
        <v>1736</v>
      </c>
      <c r="B2119" s="106" t="s">
        <v>3451</v>
      </c>
      <c r="C2119" s="106">
        <v>6691</v>
      </c>
      <c r="D2119" s="106" t="s">
        <v>2857</v>
      </c>
      <c r="E2119" s="89">
        <f t="shared" si="32"/>
        <v>10036.5</v>
      </c>
    </row>
    <row r="2120" spans="1:5" ht="22.5" thickTop="1" thickBot="1">
      <c r="A2120" s="106">
        <v>3931</v>
      </c>
      <c r="B2120" s="106" t="s">
        <v>5123</v>
      </c>
      <c r="C2120" s="106">
        <v>4200</v>
      </c>
      <c r="D2120" s="106" t="s">
        <v>2410</v>
      </c>
      <c r="E2120" s="89">
        <f t="shared" si="32"/>
        <v>6300</v>
      </c>
    </row>
    <row r="2121" spans="1:5" ht="22.5" thickTop="1" thickBot="1">
      <c r="A2121" s="106">
        <v>2895</v>
      </c>
      <c r="B2121" s="106" t="s">
        <v>5122</v>
      </c>
      <c r="C2121" s="106">
        <v>2016</v>
      </c>
      <c r="D2121" s="106" t="s">
        <v>2410</v>
      </c>
      <c r="E2121" s="89">
        <f t="shared" si="32"/>
        <v>3024</v>
      </c>
    </row>
    <row r="2122" spans="1:5" ht="22.5" thickTop="1" thickBot="1">
      <c r="A2122" s="106">
        <v>1675</v>
      </c>
      <c r="B2122" s="106" t="s">
        <v>3453</v>
      </c>
      <c r="C2122" s="106">
        <v>4492.7</v>
      </c>
      <c r="D2122" s="106" t="s">
        <v>2857</v>
      </c>
      <c r="E2122" s="89">
        <f t="shared" si="32"/>
        <v>6739.0499999999993</v>
      </c>
    </row>
    <row r="2123" spans="1:5" ht="22.5" thickTop="1" thickBot="1">
      <c r="A2123" s="106">
        <v>1676</v>
      </c>
      <c r="B2123" s="106" t="s">
        <v>3452</v>
      </c>
      <c r="C2123" s="106">
        <v>9714.9</v>
      </c>
      <c r="D2123" s="106" t="s">
        <v>2857</v>
      </c>
      <c r="E2123" s="89">
        <f t="shared" si="32"/>
        <v>14572.349999999999</v>
      </c>
    </row>
    <row r="2124" spans="1:5" ht="22.5" thickTop="1" thickBot="1">
      <c r="A2124" s="106">
        <v>503</v>
      </c>
      <c r="B2124" s="106" t="s">
        <v>4167</v>
      </c>
      <c r="C2124" s="106" t="e">
        <v>#N/A</v>
      </c>
      <c r="D2124" s="106" t="s">
        <v>4138</v>
      </c>
      <c r="E2124" s="89" t="e">
        <f t="shared" si="32"/>
        <v>#N/A</v>
      </c>
    </row>
    <row r="2125" spans="1:5" ht="22.5" thickTop="1" thickBot="1">
      <c r="A2125" s="106">
        <v>3926</v>
      </c>
      <c r="B2125" s="106" t="s">
        <v>5782</v>
      </c>
      <c r="C2125" s="106">
        <v>8172.5</v>
      </c>
      <c r="D2125" s="106" t="s">
        <v>4511</v>
      </c>
      <c r="E2125" s="89">
        <f t="shared" si="32"/>
        <v>12258.75</v>
      </c>
    </row>
    <row r="2126" spans="1:5" ht="22.5" thickTop="1" thickBot="1">
      <c r="A2126" s="106">
        <v>1531</v>
      </c>
      <c r="B2126" s="106" t="s">
        <v>5783</v>
      </c>
      <c r="C2126" s="106">
        <v>14843.9</v>
      </c>
      <c r="D2126" s="106" t="s">
        <v>4511</v>
      </c>
      <c r="E2126" s="89">
        <f t="shared" si="32"/>
        <v>22265.85</v>
      </c>
    </row>
    <row r="2127" spans="1:5" ht="22.5" thickTop="1" thickBot="1">
      <c r="A2127" s="106">
        <v>1062</v>
      </c>
      <c r="B2127" s="106" t="s">
        <v>4732</v>
      </c>
      <c r="C2127" s="106">
        <v>756</v>
      </c>
      <c r="D2127" s="106" t="s">
        <v>2411</v>
      </c>
      <c r="E2127" s="89">
        <f t="shared" si="32"/>
        <v>1134</v>
      </c>
    </row>
    <row r="2128" spans="1:5" ht="22.5" thickTop="1" thickBot="1">
      <c r="A2128" s="106">
        <v>1184</v>
      </c>
      <c r="B2128" s="106" t="s">
        <v>4733</v>
      </c>
      <c r="C2128" s="106">
        <v>840</v>
      </c>
      <c r="D2128" s="106" t="s">
        <v>2411</v>
      </c>
      <c r="E2128" s="89">
        <f t="shared" si="32"/>
        <v>1260</v>
      </c>
    </row>
    <row r="2129" spans="1:5" ht="22.5" thickTop="1" thickBot="1">
      <c r="A2129" s="106">
        <v>1185</v>
      </c>
      <c r="B2129" s="106" t="s">
        <v>4734</v>
      </c>
      <c r="C2129" s="106">
        <v>896</v>
      </c>
      <c r="D2129" s="106" t="s">
        <v>2411</v>
      </c>
      <c r="E2129" s="89">
        <f t="shared" si="32"/>
        <v>1344</v>
      </c>
    </row>
    <row r="2130" spans="1:5" ht="22.5" thickTop="1" thickBot="1">
      <c r="A2130" s="106">
        <v>1186</v>
      </c>
      <c r="B2130" s="106" t="s">
        <v>4735</v>
      </c>
      <c r="C2130" s="106">
        <v>924</v>
      </c>
      <c r="D2130" s="106" t="s">
        <v>2411</v>
      </c>
      <c r="E2130" s="89">
        <f t="shared" si="32"/>
        <v>1386</v>
      </c>
    </row>
    <row r="2131" spans="1:5" ht="22.5" thickTop="1" thickBot="1">
      <c r="A2131" s="106">
        <v>5</v>
      </c>
      <c r="B2131" s="106" t="s">
        <v>4736</v>
      </c>
      <c r="C2131" s="106">
        <v>1008</v>
      </c>
      <c r="D2131" s="106" t="s">
        <v>2411</v>
      </c>
      <c r="E2131" s="89">
        <f t="shared" si="32"/>
        <v>1512</v>
      </c>
    </row>
    <row r="2132" spans="1:5" ht="22.5" thickTop="1" thickBot="1">
      <c r="A2132" s="106">
        <v>1187</v>
      </c>
      <c r="B2132" s="106" t="s">
        <v>4737</v>
      </c>
      <c r="C2132" s="106">
        <v>1008</v>
      </c>
      <c r="D2132" s="106" t="s">
        <v>2411</v>
      </c>
      <c r="E2132" s="89">
        <f t="shared" si="32"/>
        <v>1512</v>
      </c>
    </row>
    <row r="2133" spans="1:5" ht="22.5" thickTop="1" thickBot="1">
      <c r="A2133" s="106">
        <v>1188</v>
      </c>
      <c r="B2133" s="106" t="s">
        <v>4738</v>
      </c>
      <c r="C2133" s="106">
        <v>1092</v>
      </c>
      <c r="D2133" s="106" t="s">
        <v>2411</v>
      </c>
      <c r="E2133" s="89">
        <f t="shared" si="32"/>
        <v>1638</v>
      </c>
    </row>
    <row r="2134" spans="1:5" ht="22.5" thickTop="1" thickBot="1">
      <c r="A2134" s="106">
        <v>1428</v>
      </c>
      <c r="B2134" s="106" t="s">
        <v>4739</v>
      </c>
      <c r="C2134" s="106">
        <v>1260</v>
      </c>
      <c r="D2134" s="106" t="s">
        <v>2411</v>
      </c>
      <c r="E2134" s="89">
        <f t="shared" si="32"/>
        <v>1890</v>
      </c>
    </row>
    <row r="2135" spans="1:5" ht="22.5" thickTop="1" thickBot="1">
      <c r="A2135" s="106">
        <v>3160</v>
      </c>
      <c r="B2135" s="106" t="s">
        <v>1819</v>
      </c>
      <c r="C2135" s="106">
        <v>3094</v>
      </c>
      <c r="D2135" s="106" t="s">
        <v>2411</v>
      </c>
      <c r="E2135" s="89">
        <f t="shared" si="32"/>
        <v>4641</v>
      </c>
    </row>
    <row r="2136" spans="1:5" ht="22.5" thickTop="1" thickBot="1">
      <c r="A2136" s="106">
        <v>5181</v>
      </c>
      <c r="B2136" s="106" t="s">
        <v>6429</v>
      </c>
      <c r="C2136" s="106">
        <v>2639</v>
      </c>
      <c r="D2136" s="106" t="s">
        <v>2411</v>
      </c>
      <c r="E2136" s="89">
        <f t="shared" ref="E2136:E2199" si="33">C2136*$E$23+C2136</f>
        <v>3958.5</v>
      </c>
    </row>
    <row r="2137" spans="1:5" ht="22.5" thickTop="1" thickBot="1">
      <c r="A2137" s="106">
        <v>1017</v>
      </c>
      <c r="B2137" s="106" t="s">
        <v>2694</v>
      </c>
      <c r="C2137" s="106">
        <v>1705.6</v>
      </c>
      <c r="D2137" s="106" t="s">
        <v>1035</v>
      </c>
      <c r="E2137" s="89">
        <f t="shared" si="33"/>
        <v>2558.3999999999996</v>
      </c>
    </row>
    <row r="2138" spans="1:5" ht="22.5" thickTop="1" thickBot="1">
      <c r="A2138" s="106">
        <v>687</v>
      </c>
      <c r="B2138" s="106" t="s">
        <v>2695</v>
      </c>
      <c r="C2138" s="106">
        <v>1744.5</v>
      </c>
      <c r="D2138" s="106" t="s">
        <v>1035</v>
      </c>
      <c r="E2138" s="89">
        <f t="shared" si="33"/>
        <v>2616.75</v>
      </c>
    </row>
    <row r="2139" spans="1:5" ht="22.5" thickTop="1" thickBot="1">
      <c r="A2139" s="106">
        <v>1293</v>
      </c>
      <c r="B2139" s="106" t="s">
        <v>2696</v>
      </c>
      <c r="C2139" s="106">
        <v>1796.4</v>
      </c>
      <c r="D2139" s="106" t="s">
        <v>1035</v>
      </c>
      <c r="E2139" s="89">
        <f t="shared" si="33"/>
        <v>2694.6000000000004</v>
      </c>
    </row>
    <row r="2140" spans="1:5" ht="22.5" thickTop="1" thickBot="1">
      <c r="A2140" s="106">
        <v>1653</v>
      </c>
      <c r="B2140" s="106" t="s">
        <v>2697</v>
      </c>
      <c r="C2140" s="106">
        <v>1833.4</v>
      </c>
      <c r="D2140" s="106" t="s">
        <v>1035</v>
      </c>
      <c r="E2140" s="89">
        <f t="shared" si="33"/>
        <v>2750.1000000000004</v>
      </c>
    </row>
    <row r="2141" spans="1:5" ht="21.75" customHeight="1" thickTop="1" thickBot="1">
      <c r="A2141" s="106">
        <v>1654</v>
      </c>
      <c r="B2141" s="106" t="s">
        <v>2698</v>
      </c>
      <c r="C2141" s="106">
        <v>1869</v>
      </c>
      <c r="D2141" s="106" t="s">
        <v>1035</v>
      </c>
      <c r="E2141" s="89">
        <f t="shared" si="33"/>
        <v>2803.5</v>
      </c>
    </row>
    <row r="2142" spans="1:5" ht="22.5" thickTop="1" thickBot="1">
      <c r="A2142" s="106">
        <v>1655</v>
      </c>
      <c r="B2142" s="106" t="s">
        <v>2699</v>
      </c>
      <c r="C2142" s="106">
        <v>1933.2</v>
      </c>
      <c r="D2142" s="106" t="s">
        <v>1035</v>
      </c>
      <c r="E2142" s="89">
        <f t="shared" si="33"/>
        <v>2899.8</v>
      </c>
    </row>
    <row r="2143" spans="1:5" ht="22.5" thickTop="1" thickBot="1">
      <c r="A2143" s="106">
        <v>1656</v>
      </c>
      <c r="B2143" s="106" t="s">
        <v>2700</v>
      </c>
      <c r="C2143" s="106">
        <v>1983.2</v>
      </c>
      <c r="D2143" s="106" t="s">
        <v>1035</v>
      </c>
      <c r="E2143" s="89">
        <f t="shared" si="33"/>
        <v>2974.8</v>
      </c>
    </row>
    <row r="2144" spans="1:5" ht="22.5" thickTop="1" thickBot="1">
      <c r="A2144" s="106">
        <v>1657</v>
      </c>
      <c r="B2144" s="106" t="s">
        <v>2701</v>
      </c>
      <c r="C2144" s="106">
        <v>2951.6</v>
      </c>
      <c r="D2144" s="106" t="s">
        <v>1035</v>
      </c>
      <c r="E2144" s="89">
        <f t="shared" si="33"/>
        <v>4427.3999999999996</v>
      </c>
    </row>
    <row r="2145" spans="1:5" ht="22.5" thickTop="1" thickBot="1">
      <c r="A2145" s="106">
        <v>1658</v>
      </c>
      <c r="B2145" s="106" t="s">
        <v>1791</v>
      </c>
      <c r="C2145" s="106">
        <v>2997.9</v>
      </c>
      <c r="D2145" s="106" t="s">
        <v>1035</v>
      </c>
      <c r="E2145" s="89">
        <f t="shared" si="33"/>
        <v>4496.8500000000004</v>
      </c>
    </row>
    <row r="2146" spans="1:5" ht="22.5" thickTop="1" thickBot="1">
      <c r="A2146" s="106">
        <v>1659</v>
      </c>
      <c r="B2146" s="106" t="s">
        <v>1792</v>
      </c>
      <c r="C2146" s="106">
        <v>3181</v>
      </c>
      <c r="D2146" s="106" t="s">
        <v>1035</v>
      </c>
      <c r="E2146" s="89">
        <f t="shared" si="33"/>
        <v>4771.5</v>
      </c>
    </row>
    <row r="2147" spans="1:5" ht="22.5" thickTop="1" thickBot="1">
      <c r="A2147" s="106">
        <v>1660</v>
      </c>
      <c r="B2147" s="106" t="s">
        <v>1793</v>
      </c>
      <c r="C2147" s="106">
        <v>3439.3</v>
      </c>
      <c r="D2147" s="106" t="s">
        <v>1035</v>
      </c>
      <c r="E2147" s="89">
        <f t="shared" si="33"/>
        <v>5158.9500000000007</v>
      </c>
    </row>
    <row r="2148" spans="1:5" ht="22.5" thickTop="1" thickBot="1">
      <c r="A2148" s="106">
        <v>1661</v>
      </c>
      <c r="B2148" s="106" t="s">
        <v>1794</v>
      </c>
      <c r="C2148" s="106">
        <v>3857.7</v>
      </c>
      <c r="D2148" s="106" t="s">
        <v>1035</v>
      </c>
      <c r="E2148" s="89">
        <f t="shared" si="33"/>
        <v>5786.5499999999993</v>
      </c>
    </row>
    <row r="2149" spans="1:5" ht="22.5" thickTop="1" thickBot="1">
      <c r="A2149" s="106">
        <v>2813</v>
      </c>
      <c r="B2149" s="106" t="s">
        <v>3126</v>
      </c>
      <c r="C2149" s="106">
        <v>1791.4</v>
      </c>
      <c r="D2149" s="106" t="s">
        <v>1035</v>
      </c>
      <c r="E2149" s="89">
        <f t="shared" si="33"/>
        <v>2687.1000000000004</v>
      </c>
    </row>
    <row r="2150" spans="1:5" ht="22.5" thickTop="1" thickBot="1">
      <c r="A2150" s="106">
        <v>2814</v>
      </c>
      <c r="B2150" s="106" t="s">
        <v>3127</v>
      </c>
      <c r="C2150" s="106">
        <v>1828.5</v>
      </c>
      <c r="D2150" s="106" t="s">
        <v>1035</v>
      </c>
      <c r="E2150" s="89">
        <f t="shared" si="33"/>
        <v>2742.75</v>
      </c>
    </row>
    <row r="2151" spans="1:5" ht="22.5" thickTop="1" thickBot="1">
      <c r="A2151" s="106">
        <v>2815</v>
      </c>
      <c r="B2151" s="106" t="s">
        <v>3128</v>
      </c>
      <c r="C2151" s="106">
        <v>1870.5</v>
      </c>
      <c r="D2151" s="106" t="s">
        <v>1035</v>
      </c>
      <c r="E2151" s="89">
        <f t="shared" si="33"/>
        <v>2805.75</v>
      </c>
    </row>
    <row r="2152" spans="1:5" ht="22.5" thickTop="1" thickBot="1">
      <c r="A2152" s="106">
        <v>2816</v>
      </c>
      <c r="B2152" s="106" t="s">
        <v>3129</v>
      </c>
      <c r="C2152" s="106">
        <v>1909</v>
      </c>
      <c r="D2152" s="106" t="s">
        <v>1035</v>
      </c>
      <c r="E2152" s="89">
        <f t="shared" si="33"/>
        <v>2863.5</v>
      </c>
    </row>
    <row r="2153" spans="1:5" ht="22.5" thickTop="1" thickBot="1">
      <c r="A2153" s="106">
        <v>2817</v>
      </c>
      <c r="B2153" s="106" t="s">
        <v>3130</v>
      </c>
      <c r="C2153" s="106">
        <v>1941</v>
      </c>
      <c r="D2153" s="106" t="s">
        <v>1035</v>
      </c>
      <c r="E2153" s="89">
        <f t="shared" si="33"/>
        <v>2911.5</v>
      </c>
    </row>
    <row r="2154" spans="1:5" ht="22.5" thickTop="1" thickBot="1">
      <c r="A2154" s="106">
        <v>2818</v>
      </c>
      <c r="B2154" s="106" t="s">
        <v>3131</v>
      </c>
      <c r="C2154" s="106">
        <v>1992.2</v>
      </c>
      <c r="D2154" s="106" t="s">
        <v>1035</v>
      </c>
      <c r="E2154" s="89">
        <f t="shared" si="33"/>
        <v>2988.3</v>
      </c>
    </row>
    <row r="2155" spans="1:5" ht="22.5" thickTop="1" thickBot="1">
      <c r="A2155" s="106">
        <v>2819</v>
      </c>
      <c r="B2155" s="106" t="s">
        <v>3132</v>
      </c>
      <c r="C2155" s="106">
        <v>2035.8</v>
      </c>
      <c r="D2155" s="106" t="s">
        <v>1035</v>
      </c>
      <c r="E2155" s="89">
        <f t="shared" si="33"/>
        <v>3053.7</v>
      </c>
    </row>
    <row r="2156" spans="1:5" ht="22.5" thickTop="1" thickBot="1">
      <c r="A2156" s="106">
        <v>2820</v>
      </c>
      <c r="B2156" s="106" t="s">
        <v>3133</v>
      </c>
      <c r="C2156" s="106">
        <v>2820.3</v>
      </c>
      <c r="D2156" s="106" t="s">
        <v>1035</v>
      </c>
      <c r="E2156" s="89">
        <f t="shared" si="33"/>
        <v>4230.4500000000007</v>
      </c>
    </row>
    <row r="2157" spans="1:5" ht="43.5" thickTop="1" thickBot="1">
      <c r="A2157" s="106">
        <v>2821</v>
      </c>
      <c r="B2157" s="107" t="s">
        <v>3134</v>
      </c>
      <c r="C2157" s="106">
        <v>2917.5</v>
      </c>
      <c r="D2157" s="106" t="s">
        <v>1035</v>
      </c>
      <c r="E2157" s="89">
        <f t="shared" si="33"/>
        <v>4376.25</v>
      </c>
    </row>
    <row r="2158" spans="1:5" ht="22.5" thickTop="1" thickBot="1">
      <c r="A2158" s="106">
        <v>2822</v>
      </c>
      <c r="B2158" s="106" t="s">
        <v>3135</v>
      </c>
      <c r="C2158" s="106">
        <v>3050.5</v>
      </c>
      <c r="D2158" s="106" t="s">
        <v>1035</v>
      </c>
      <c r="E2158" s="89">
        <f t="shared" si="33"/>
        <v>4575.75</v>
      </c>
    </row>
    <row r="2159" spans="1:5" ht="22.5" thickTop="1" thickBot="1">
      <c r="A2159" s="106">
        <v>2823</v>
      </c>
      <c r="B2159" s="106" t="s">
        <v>3136</v>
      </c>
      <c r="C2159" s="106">
        <v>3285.5</v>
      </c>
      <c r="D2159" s="106" t="s">
        <v>1035</v>
      </c>
      <c r="E2159" s="89">
        <f t="shared" si="33"/>
        <v>4928.25</v>
      </c>
    </row>
    <row r="2160" spans="1:5" ht="22.5" thickTop="1" thickBot="1">
      <c r="A2160" s="106">
        <v>2824</v>
      </c>
      <c r="B2160" s="106" t="s">
        <v>3137</v>
      </c>
      <c r="C2160" s="106">
        <v>3763.6</v>
      </c>
      <c r="D2160" s="106" t="s">
        <v>1035</v>
      </c>
      <c r="E2160" s="89">
        <f t="shared" si="33"/>
        <v>5645.4</v>
      </c>
    </row>
    <row r="2161" spans="1:5" ht="22.5" thickTop="1" thickBot="1">
      <c r="A2161" s="106">
        <v>2825</v>
      </c>
      <c r="B2161" s="106" t="s">
        <v>3138</v>
      </c>
      <c r="C2161" s="106">
        <v>3972.7</v>
      </c>
      <c r="D2161" s="106" t="s">
        <v>1035</v>
      </c>
      <c r="E2161" s="89">
        <f t="shared" si="33"/>
        <v>5959.0499999999993</v>
      </c>
    </row>
    <row r="2162" spans="1:5" ht="22.5" thickTop="1" thickBot="1">
      <c r="A2162" s="106">
        <v>2826</v>
      </c>
      <c r="B2162" s="106" t="s">
        <v>3139</v>
      </c>
      <c r="C2162" s="106">
        <v>4288.8</v>
      </c>
      <c r="D2162" s="106" t="s">
        <v>1035</v>
      </c>
      <c r="E2162" s="89">
        <f t="shared" si="33"/>
        <v>6433.2000000000007</v>
      </c>
    </row>
    <row r="2163" spans="1:5" ht="22.5" thickTop="1" thickBot="1">
      <c r="A2163" s="106">
        <v>2827</v>
      </c>
      <c r="B2163" s="106" t="s">
        <v>3140</v>
      </c>
      <c r="C2163" s="106">
        <v>4564.3</v>
      </c>
      <c r="D2163" s="106" t="s">
        <v>1035</v>
      </c>
      <c r="E2163" s="89">
        <f t="shared" si="33"/>
        <v>6846.4500000000007</v>
      </c>
    </row>
    <row r="2164" spans="1:5" ht="22.5" thickTop="1" thickBot="1">
      <c r="A2164" s="106">
        <v>4467</v>
      </c>
      <c r="B2164" s="106" t="s">
        <v>3500</v>
      </c>
      <c r="C2164" s="106">
        <v>1678.8</v>
      </c>
      <c r="D2164" s="106" t="s">
        <v>1661</v>
      </c>
      <c r="E2164" s="89">
        <f t="shared" si="33"/>
        <v>2518.1999999999998</v>
      </c>
    </row>
    <row r="2165" spans="1:5" ht="22.5" thickTop="1" thickBot="1">
      <c r="A2165" s="106">
        <v>4469</v>
      </c>
      <c r="B2165" s="106" t="s">
        <v>3501</v>
      </c>
      <c r="C2165" s="106">
        <v>2098.5</v>
      </c>
      <c r="D2165" s="106" t="s">
        <v>1661</v>
      </c>
      <c r="E2165" s="89">
        <f t="shared" si="33"/>
        <v>3147.75</v>
      </c>
    </row>
    <row r="2166" spans="1:5" ht="22.5" thickTop="1" thickBot="1">
      <c r="A2166" s="106">
        <v>4468</v>
      </c>
      <c r="B2166" s="106" t="s">
        <v>3502</v>
      </c>
      <c r="C2166" s="106">
        <v>2518.1999999999998</v>
      </c>
      <c r="D2166" s="106" t="s">
        <v>1661</v>
      </c>
      <c r="E2166" s="89">
        <f t="shared" si="33"/>
        <v>3777.2999999999997</v>
      </c>
    </row>
    <row r="2167" spans="1:5" ht="22.5" thickTop="1" thickBot="1">
      <c r="A2167" s="106">
        <v>2182</v>
      </c>
      <c r="B2167" s="106" t="s">
        <v>6039</v>
      </c>
      <c r="C2167" s="106">
        <v>375</v>
      </c>
      <c r="D2167" s="106" t="s">
        <v>2411</v>
      </c>
      <c r="E2167" s="89">
        <f t="shared" si="33"/>
        <v>562.5</v>
      </c>
    </row>
    <row r="2168" spans="1:5" ht="22.5" thickTop="1" thickBot="1">
      <c r="A2168" s="106">
        <v>2870</v>
      </c>
      <c r="B2168" s="106" t="s">
        <v>5514</v>
      </c>
      <c r="C2168" s="106">
        <v>1921</v>
      </c>
      <c r="D2168" s="106" t="s">
        <v>4138</v>
      </c>
      <c r="E2168" s="89">
        <f t="shared" si="33"/>
        <v>2881.5</v>
      </c>
    </row>
    <row r="2169" spans="1:5" ht="22.5" thickTop="1" thickBot="1">
      <c r="A2169" s="106">
        <v>4090</v>
      </c>
      <c r="B2169" s="106" t="s">
        <v>4175</v>
      </c>
      <c r="C2169" s="106">
        <v>330.4</v>
      </c>
      <c r="D2169" s="106" t="s">
        <v>2411</v>
      </c>
      <c r="E2169" s="89">
        <f t="shared" si="33"/>
        <v>495.59999999999997</v>
      </c>
    </row>
    <row r="2170" spans="1:5" ht="22.5" thickTop="1" thickBot="1">
      <c r="A2170" s="106">
        <v>74</v>
      </c>
      <c r="B2170" s="106" t="s">
        <v>5319</v>
      </c>
      <c r="C2170" s="106">
        <v>2700</v>
      </c>
      <c r="D2170" s="106" t="s">
        <v>2462</v>
      </c>
      <c r="E2170" s="89">
        <f t="shared" si="33"/>
        <v>4050</v>
      </c>
    </row>
    <row r="2171" spans="1:5" ht="21.75" customHeight="1" thickTop="1" thickBot="1">
      <c r="A2171" s="106">
        <v>75</v>
      </c>
      <c r="B2171" s="106" t="s">
        <v>5320</v>
      </c>
      <c r="C2171" s="106">
        <v>3450</v>
      </c>
      <c r="D2171" s="106" t="s">
        <v>2462</v>
      </c>
      <c r="E2171" s="89">
        <f t="shared" si="33"/>
        <v>5175</v>
      </c>
    </row>
    <row r="2172" spans="1:5" ht="22.5" thickTop="1" thickBot="1">
      <c r="A2172" s="106">
        <v>2626</v>
      </c>
      <c r="B2172" s="106" t="s">
        <v>1510</v>
      </c>
      <c r="C2172" s="106">
        <v>1235</v>
      </c>
      <c r="D2172" s="106" t="s">
        <v>2412</v>
      </c>
      <c r="E2172" s="89">
        <f t="shared" si="33"/>
        <v>1852.5</v>
      </c>
    </row>
    <row r="2173" spans="1:5" ht="22.5" thickTop="1" thickBot="1">
      <c r="A2173" s="106">
        <v>2627</v>
      </c>
      <c r="B2173" s="106" t="s">
        <v>1511</v>
      </c>
      <c r="C2173" s="106">
        <v>1625</v>
      </c>
      <c r="D2173" s="106" t="s">
        <v>2412</v>
      </c>
      <c r="E2173" s="89">
        <f t="shared" si="33"/>
        <v>2437.5</v>
      </c>
    </row>
    <row r="2174" spans="1:5" ht="22.5" thickTop="1" thickBot="1">
      <c r="A2174" s="106">
        <v>2628</v>
      </c>
      <c r="B2174" s="106" t="s">
        <v>1512</v>
      </c>
      <c r="C2174" s="106">
        <v>2496</v>
      </c>
      <c r="D2174" s="106" t="s">
        <v>2412</v>
      </c>
      <c r="E2174" s="89">
        <f t="shared" si="33"/>
        <v>3744</v>
      </c>
    </row>
    <row r="2175" spans="1:5" ht="22.5" thickTop="1" thickBot="1">
      <c r="A2175" s="106">
        <v>2629</v>
      </c>
      <c r="B2175" s="106" t="s">
        <v>1513</v>
      </c>
      <c r="C2175" s="106">
        <v>3497</v>
      </c>
      <c r="D2175" s="106" t="s">
        <v>2412</v>
      </c>
      <c r="E2175" s="89">
        <f t="shared" si="33"/>
        <v>5245.5</v>
      </c>
    </row>
    <row r="2176" spans="1:5" ht="22.5" thickTop="1" thickBot="1">
      <c r="A2176" s="106">
        <v>3474</v>
      </c>
      <c r="B2176" s="106" t="s">
        <v>6685</v>
      </c>
      <c r="C2176" s="106">
        <v>4009.9</v>
      </c>
      <c r="D2176" s="106" t="s">
        <v>6632</v>
      </c>
      <c r="E2176" s="89">
        <f t="shared" si="33"/>
        <v>6014.85</v>
      </c>
    </row>
    <row r="2177" spans="1:5" ht="22.5" thickTop="1" thickBot="1">
      <c r="A2177" s="106">
        <v>4163</v>
      </c>
      <c r="B2177" s="106" t="s">
        <v>4312</v>
      </c>
      <c r="C2177" s="106">
        <v>5120.5</v>
      </c>
      <c r="D2177" s="106" t="s">
        <v>1074</v>
      </c>
      <c r="E2177" s="89">
        <f t="shared" si="33"/>
        <v>7680.75</v>
      </c>
    </row>
    <row r="2178" spans="1:5" ht="22.5" thickTop="1" thickBot="1">
      <c r="A2178" s="106">
        <v>4164</v>
      </c>
      <c r="B2178" s="106" t="s">
        <v>4313</v>
      </c>
      <c r="C2178" s="106">
        <v>8099.2</v>
      </c>
      <c r="D2178" s="106" t="s">
        <v>1074</v>
      </c>
      <c r="E2178" s="89">
        <f t="shared" si="33"/>
        <v>12148.8</v>
      </c>
    </row>
    <row r="2179" spans="1:5" ht="22.5" thickTop="1" thickBot="1">
      <c r="A2179" s="106">
        <v>1785</v>
      </c>
      <c r="B2179" s="106" t="s">
        <v>285</v>
      </c>
      <c r="C2179" s="106">
        <v>4322.3</v>
      </c>
      <c r="D2179" s="106" t="s">
        <v>2857</v>
      </c>
      <c r="E2179" s="89">
        <f t="shared" si="33"/>
        <v>6483.4500000000007</v>
      </c>
    </row>
    <row r="2180" spans="1:5" ht="22.5" thickTop="1" thickBot="1">
      <c r="A2180" s="106">
        <v>1786</v>
      </c>
      <c r="B2180" s="106" t="s">
        <v>286</v>
      </c>
      <c r="C2180" s="106">
        <v>6075.6</v>
      </c>
      <c r="D2180" s="106" t="s">
        <v>2857</v>
      </c>
      <c r="E2180" s="89">
        <f t="shared" si="33"/>
        <v>9113.4000000000015</v>
      </c>
    </row>
    <row r="2181" spans="1:5" ht="22.5" thickTop="1" thickBot="1">
      <c r="A2181" s="106">
        <v>1787</v>
      </c>
      <c r="B2181" s="106" t="s">
        <v>287</v>
      </c>
      <c r="C2181" s="106">
        <v>7774.8</v>
      </c>
      <c r="D2181" s="106" t="s">
        <v>2857</v>
      </c>
      <c r="E2181" s="89">
        <f t="shared" si="33"/>
        <v>11662.2</v>
      </c>
    </row>
    <row r="2182" spans="1:5" ht="22.5" thickTop="1" thickBot="1">
      <c r="A2182" s="106">
        <v>1788</v>
      </c>
      <c r="B2182" s="106" t="s">
        <v>288</v>
      </c>
      <c r="C2182" s="106">
        <v>2886.4</v>
      </c>
      <c r="D2182" s="106" t="s">
        <v>2857</v>
      </c>
      <c r="E2182" s="89">
        <f t="shared" si="33"/>
        <v>4329.6000000000004</v>
      </c>
    </row>
    <row r="2183" spans="1:5" ht="22.5" thickTop="1" thickBot="1">
      <c r="A2183" s="106">
        <v>574</v>
      </c>
      <c r="B2183" s="106" t="s">
        <v>3454</v>
      </c>
      <c r="C2183" s="106">
        <v>1344.9</v>
      </c>
      <c r="D2183" s="106" t="s">
        <v>2857</v>
      </c>
      <c r="E2183" s="89">
        <f t="shared" si="33"/>
        <v>2017.3500000000001</v>
      </c>
    </row>
    <row r="2184" spans="1:5" ht="22.5" thickTop="1" thickBot="1">
      <c r="A2184" s="106">
        <v>1571</v>
      </c>
      <c r="B2184" s="106" t="s">
        <v>3455</v>
      </c>
      <c r="C2184" s="106">
        <v>2148.8000000000002</v>
      </c>
      <c r="D2184" s="106" t="s">
        <v>2857</v>
      </c>
      <c r="E2184" s="89">
        <f t="shared" si="33"/>
        <v>3223.2000000000003</v>
      </c>
    </row>
    <row r="2185" spans="1:5" ht="22.5" thickTop="1" thickBot="1">
      <c r="A2185" s="106">
        <v>1923</v>
      </c>
      <c r="B2185" s="106" t="s">
        <v>3456</v>
      </c>
      <c r="C2185" s="106">
        <v>3491.7</v>
      </c>
      <c r="D2185" s="106" t="s">
        <v>2857</v>
      </c>
      <c r="E2185" s="89">
        <f t="shared" si="33"/>
        <v>5237.5499999999993</v>
      </c>
    </row>
    <row r="2186" spans="1:5" ht="22.5" thickTop="1" thickBot="1">
      <c r="A2186" s="106">
        <v>883</v>
      </c>
      <c r="B2186" s="106" t="s">
        <v>3457</v>
      </c>
      <c r="C2186" s="106">
        <v>4588.3999999999996</v>
      </c>
      <c r="D2186" s="106" t="s">
        <v>2857</v>
      </c>
      <c r="E2186" s="89">
        <f t="shared" si="33"/>
        <v>6882.5999999999995</v>
      </c>
    </row>
    <row r="2187" spans="1:5" ht="22.5" thickTop="1" thickBot="1">
      <c r="A2187" s="106">
        <v>1930</v>
      </c>
      <c r="B2187" s="106" t="s">
        <v>3458</v>
      </c>
      <c r="C2187" s="106">
        <v>3566</v>
      </c>
      <c r="D2187" s="106" t="s">
        <v>2857</v>
      </c>
      <c r="E2187" s="89">
        <f t="shared" si="33"/>
        <v>5349</v>
      </c>
    </row>
    <row r="2188" spans="1:5" ht="22.5" thickTop="1" thickBot="1">
      <c r="A2188" s="106">
        <v>884</v>
      </c>
      <c r="B2188" s="106" t="s">
        <v>3459</v>
      </c>
      <c r="C2188" s="106">
        <v>4542.5</v>
      </c>
      <c r="D2188" s="106" t="s">
        <v>2857</v>
      </c>
      <c r="E2188" s="89">
        <f t="shared" si="33"/>
        <v>6813.75</v>
      </c>
    </row>
    <row r="2189" spans="1:5" ht="22.5" thickTop="1" thickBot="1">
      <c r="A2189" s="106">
        <v>885</v>
      </c>
      <c r="B2189" s="106" t="s">
        <v>3460</v>
      </c>
      <c r="C2189" s="106">
        <v>5168.2</v>
      </c>
      <c r="D2189" s="106" t="s">
        <v>2857</v>
      </c>
      <c r="E2189" s="89">
        <f t="shared" si="33"/>
        <v>7752.2999999999993</v>
      </c>
    </row>
    <row r="2190" spans="1:5" ht="22.5" thickTop="1" thickBot="1">
      <c r="A2190" s="106">
        <v>1572</v>
      </c>
      <c r="B2190" s="106" t="s">
        <v>3461</v>
      </c>
      <c r="C2190" s="106">
        <v>8076.8</v>
      </c>
      <c r="D2190" s="106" t="s">
        <v>2857</v>
      </c>
      <c r="E2190" s="89">
        <f t="shared" si="33"/>
        <v>12115.2</v>
      </c>
    </row>
    <row r="2191" spans="1:5" ht="22.5" thickTop="1" thickBot="1">
      <c r="A2191" s="106">
        <v>1548</v>
      </c>
      <c r="B2191" s="106" t="s">
        <v>3462</v>
      </c>
      <c r="C2191" s="106">
        <v>9626.2999999999993</v>
      </c>
      <c r="D2191" s="106" t="s">
        <v>2857</v>
      </c>
      <c r="E2191" s="89">
        <f t="shared" si="33"/>
        <v>14439.449999999999</v>
      </c>
    </row>
    <row r="2192" spans="1:5" ht="22.5" thickTop="1" thickBot="1">
      <c r="A2192" s="106">
        <v>2279</v>
      </c>
      <c r="B2192" s="106" t="s">
        <v>5132</v>
      </c>
      <c r="C2192" s="106">
        <v>1151.7</v>
      </c>
      <c r="D2192" s="106" t="s">
        <v>1072</v>
      </c>
      <c r="E2192" s="89">
        <f t="shared" si="33"/>
        <v>1727.5500000000002</v>
      </c>
    </row>
    <row r="2193" spans="1:5" ht="22.5" thickTop="1" thickBot="1">
      <c r="A2193" s="106">
        <v>3101</v>
      </c>
      <c r="B2193" s="106" t="s">
        <v>5133</v>
      </c>
      <c r="C2193" s="106">
        <v>706.9</v>
      </c>
      <c r="D2193" s="106" t="s">
        <v>1072</v>
      </c>
      <c r="E2193" s="89">
        <f t="shared" si="33"/>
        <v>1060.3499999999999</v>
      </c>
    </row>
    <row r="2194" spans="1:5" ht="22.5" thickTop="1" thickBot="1">
      <c r="A2194" s="106">
        <v>2280</v>
      </c>
      <c r="B2194" s="106" t="s">
        <v>5134</v>
      </c>
      <c r="C2194" s="106">
        <v>676.4</v>
      </c>
      <c r="D2194" s="106" t="s">
        <v>1072</v>
      </c>
      <c r="E2194" s="89">
        <f t="shared" si="33"/>
        <v>1014.5999999999999</v>
      </c>
    </row>
    <row r="2195" spans="1:5" ht="22.5" thickTop="1" thickBot="1">
      <c r="A2195" s="106">
        <v>3066</v>
      </c>
      <c r="B2195" s="106" t="s">
        <v>1714</v>
      </c>
      <c r="C2195" s="106">
        <v>16935.599999999999</v>
      </c>
      <c r="D2195" s="106" t="s">
        <v>1715</v>
      </c>
      <c r="E2195" s="89">
        <f t="shared" si="33"/>
        <v>25403.399999999998</v>
      </c>
    </row>
    <row r="2196" spans="1:5" ht="22.5" thickTop="1" thickBot="1">
      <c r="A2196" s="106">
        <v>3067</v>
      </c>
      <c r="B2196" s="106" t="s">
        <v>1716</v>
      </c>
      <c r="C2196" s="106">
        <v>22797.9</v>
      </c>
      <c r="D2196" s="106" t="s">
        <v>1715</v>
      </c>
      <c r="E2196" s="89">
        <f t="shared" si="33"/>
        <v>34196.850000000006</v>
      </c>
    </row>
    <row r="2197" spans="1:5" ht="21" customHeight="1" thickTop="1" thickBot="1">
      <c r="A2197" s="106">
        <v>3068</v>
      </c>
      <c r="B2197" s="106" t="s">
        <v>1717</v>
      </c>
      <c r="C2197" s="106">
        <v>16935.599999999999</v>
      </c>
      <c r="D2197" s="106" t="s">
        <v>1715</v>
      </c>
      <c r="E2197" s="89">
        <f t="shared" si="33"/>
        <v>25403.399999999998</v>
      </c>
    </row>
    <row r="2198" spans="1:5" ht="21" customHeight="1" thickTop="1" thickBot="1">
      <c r="A2198" s="106">
        <v>3069</v>
      </c>
      <c r="B2198" s="106" t="s">
        <v>1718</v>
      </c>
      <c r="C2198" s="106">
        <v>22797.9</v>
      </c>
      <c r="D2198" s="106" t="s">
        <v>1715</v>
      </c>
      <c r="E2198" s="89">
        <f t="shared" si="33"/>
        <v>34196.850000000006</v>
      </c>
    </row>
    <row r="2199" spans="1:5" ht="21" customHeight="1" thickTop="1" thickBot="1">
      <c r="A2199" s="106">
        <v>4546</v>
      </c>
      <c r="B2199" s="106" t="s">
        <v>4829</v>
      </c>
      <c r="C2199" s="106">
        <v>11897.3</v>
      </c>
      <c r="D2199" s="106" t="s">
        <v>1715</v>
      </c>
      <c r="E2199" s="89">
        <f t="shared" si="33"/>
        <v>17845.949999999997</v>
      </c>
    </row>
    <row r="2200" spans="1:5" ht="21" customHeight="1" thickTop="1" thickBot="1">
      <c r="A2200" s="106">
        <v>4547</v>
      </c>
      <c r="B2200" s="106" t="s">
        <v>4830</v>
      </c>
      <c r="C2200" s="106">
        <v>12492.2</v>
      </c>
      <c r="D2200" s="106" t="s">
        <v>1715</v>
      </c>
      <c r="E2200" s="89">
        <f t="shared" ref="E2200:E2263" si="34">C2200*$E$23+C2200</f>
        <v>18738.300000000003</v>
      </c>
    </row>
    <row r="2201" spans="1:5" ht="21" customHeight="1" thickTop="1" thickBot="1">
      <c r="A2201" s="106">
        <v>4548</v>
      </c>
      <c r="B2201" s="106" t="s">
        <v>4831</v>
      </c>
      <c r="C2201" s="106">
        <v>13087</v>
      </c>
      <c r="D2201" s="106" t="s">
        <v>1715</v>
      </c>
      <c r="E2201" s="89">
        <f t="shared" si="34"/>
        <v>19630.5</v>
      </c>
    </row>
    <row r="2202" spans="1:5" ht="21" customHeight="1" thickTop="1" thickBot="1">
      <c r="A2202" s="106">
        <v>4726</v>
      </c>
      <c r="B2202" s="106" t="s">
        <v>2886</v>
      </c>
      <c r="C2202" s="106">
        <v>62531.5</v>
      </c>
      <c r="D2202" s="106" t="s">
        <v>1715</v>
      </c>
      <c r="E2202" s="89">
        <f t="shared" si="34"/>
        <v>93797.25</v>
      </c>
    </row>
    <row r="2203" spans="1:5" ht="22.5" thickTop="1" thickBot="1">
      <c r="A2203" s="106">
        <v>4727</v>
      </c>
      <c r="B2203" s="106" t="s">
        <v>2887</v>
      </c>
      <c r="C2203" s="106">
        <v>75558.899999999994</v>
      </c>
      <c r="D2203" s="106" t="s">
        <v>1715</v>
      </c>
      <c r="E2203" s="89">
        <f t="shared" si="34"/>
        <v>113338.34999999999</v>
      </c>
    </row>
    <row r="2204" spans="1:5" ht="22.5" thickTop="1" thickBot="1">
      <c r="A2204" s="106">
        <v>342</v>
      </c>
      <c r="B2204" s="106" t="s">
        <v>4841</v>
      </c>
      <c r="C2204" s="106">
        <v>4160</v>
      </c>
      <c r="D2204" s="106" t="s">
        <v>1148</v>
      </c>
      <c r="E2204" s="89">
        <f t="shared" si="34"/>
        <v>6240</v>
      </c>
    </row>
    <row r="2205" spans="1:5" ht="22.5" thickTop="1" thickBot="1">
      <c r="A2205" s="106">
        <v>343</v>
      </c>
      <c r="B2205" s="106" t="s">
        <v>4842</v>
      </c>
      <c r="C2205" s="106">
        <v>4227.6000000000004</v>
      </c>
      <c r="D2205" s="106" t="s">
        <v>1148</v>
      </c>
      <c r="E2205" s="89">
        <f t="shared" si="34"/>
        <v>6341.4000000000005</v>
      </c>
    </row>
    <row r="2206" spans="1:5" ht="22.5" thickTop="1" thickBot="1">
      <c r="A2206" s="106">
        <v>344</v>
      </c>
      <c r="B2206" s="106" t="s">
        <v>4843</v>
      </c>
      <c r="C2206" s="106">
        <v>4550</v>
      </c>
      <c r="D2206" s="106" t="s">
        <v>1148</v>
      </c>
      <c r="E2206" s="89">
        <f t="shared" si="34"/>
        <v>6825</v>
      </c>
    </row>
    <row r="2207" spans="1:5" ht="22.5" thickTop="1" thickBot="1">
      <c r="A2207" s="106">
        <v>5003</v>
      </c>
      <c r="B2207" s="106" t="s">
        <v>4828</v>
      </c>
      <c r="C2207" s="106">
        <v>660</v>
      </c>
      <c r="D2207" s="106" t="s">
        <v>1088</v>
      </c>
      <c r="E2207" s="89">
        <f t="shared" si="34"/>
        <v>990</v>
      </c>
    </row>
    <row r="2208" spans="1:5" ht="22.5" thickTop="1" thickBot="1">
      <c r="A2208" s="106">
        <v>1081</v>
      </c>
      <c r="B2208" s="106" t="s">
        <v>3206</v>
      </c>
      <c r="C2208" s="106">
        <v>511.9</v>
      </c>
      <c r="D2208" s="106" t="s">
        <v>2413</v>
      </c>
      <c r="E2208" s="89">
        <f t="shared" si="34"/>
        <v>767.84999999999991</v>
      </c>
    </row>
    <row r="2209" spans="1:5" ht="22.5" thickTop="1" thickBot="1">
      <c r="A2209" s="106">
        <v>1755</v>
      </c>
      <c r="B2209" s="106" t="s">
        <v>5515</v>
      </c>
      <c r="C2209" s="106">
        <v>12750</v>
      </c>
      <c r="D2209" s="106" t="s">
        <v>4993</v>
      </c>
      <c r="E2209" s="89">
        <f t="shared" si="34"/>
        <v>19125</v>
      </c>
    </row>
    <row r="2210" spans="1:5" ht="22.5" thickTop="1" thickBot="1">
      <c r="A2210" s="106">
        <v>2428</v>
      </c>
      <c r="B2210" s="106" t="s">
        <v>5516</v>
      </c>
      <c r="C2210" s="106">
        <v>12750</v>
      </c>
      <c r="D2210" s="106" t="s">
        <v>4993</v>
      </c>
      <c r="E2210" s="89">
        <f t="shared" si="34"/>
        <v>19125</v>
      </c>
    </row>
    <row r="2211" spans="1:5" ht="22.5" thickTop="1" thickBot="1">
      <c r="A2211" s="106">
        <v>798</v>
      </c>
      <c r="B2211" s="106" t="s">
        <v>5517</v>
      </c>
      <c r="C2211" s="106">
        <v>13027.2</v>
      </c>
      <c r="D2211" s="106" t="s">
        <v>4993</v>
      </c>
      <c r="E2211" s="89">
        <f t="shared" si="34"/>
        <v>19540.800000000003</v>
      </c>
    </row>
    <row r="2212" spans="1:5" ht="22.5" thickTop="1" thickBot="1">
      <c r="A2212" s="106">
        <v>3462</v>
      </c>
      <c r="B2212" s="106" t="s">
        <v>4954</v>
      </c>
      <c r="C2212" s="106">
        <v>13027.2</v>
      </c>
      <c r="D2212" s="106" t="s">
        <v>4993</v>
      </c>
      <c r="E2212" s="89">
        <f t="shared" si="34"/>
        <v>19540.800000000003</v>
      </c>
    </row>
    <row r="2213" spans="1:5" ht="22.5" thickTop="1" thickBot="1">
      <c r="A2213" s="106">
        <v>5303</v>
      </c>
      <c r="B2213" s="106" t="s">
        <v>6571</v>
      </c>
      <c r="C2213" s="106">
        <v>30937.5</v>
      </c>
      <c r="D2213" s="106" t="s">
        <v>6570</v>
      </c>
      <c r="E2213" s="89">
        <f t="shared" si="34"/>
        <v>46406.25</v>
      </c>
    </row>
    <row r="2214" spans="1:5" ht="22.5" thickTop="1" thickBot="1">
      <c r="A2214" s="106">
        <v>3492</v>
      </c>
      <c r="B2214" s="106" t="s">
        <v>1964</v>
      </c>
      <c r="C2214" s="106">
        <v>11500</v>
      </c>
      <c r="D2214" s="106" t="s">
        <v>4993</v>
      </c>
      <c r="E2214" s="89">
        <f t="shared" si="34"/>
        <v>17250</v>
      </c>
    </row>
    <row r="2215" spans="1:5" ht="22.5" thickTop="1" thickBot="1">
      <c r="A2215" s="106">
        <v>5038</v>
      </c>
      <c r="B2215" s="106" t="s">
        <v>5518</v>
      </c>
      <c r="C2215" s="106" t="e">
        <v>#N/A</v>
      </c>
      <c r="D2215" s="106" t="s">
        <v>5100</v>
      </c>
      <c r="E2215" s="89" t="e">
        <f t="shared" si="34"/>
        <v>#N/A</v>
      </c>
    </row>
    <row r="2216" spans="1:5" ht="22.5" thickTop="1" thickBot="1">
      <c r="A2216" s="106">
        <v>4486</v>
      </c>
      <c r="B2216" s="106" t="s">
        <v>2964</v>
      </c>
      <c r="C2216" s="106">
        <v>72751.399999999994</v>
      </c>
      <c r="D2216" s="106" t="s">
        <v>1873</v>
      </c>
      <c r="E2216" s="89">
        <f t="shared" si="34"/>
        <v>109127.09999999999</v>
      </c>
    </row>
    <row r="2217" spans="1:5" ht="22.5" thickTop="1" thickBot="1">
      <c r="A2217" s="106">
        <v>247</v>
      </c>
      <c r="B2217" s="106" t="s">
        <v>5519</v>
      </c>
      <c r="C2217" s="106">
        <v>10099.4</v>
      </c>
      <c r="D2217" s="106" t="s">
        <v>5426</v>
      </c>
      <c r="E2217" s="89">
        <f t="shared" si="34"/>
        <v>15149.099999999999</v>
      </c>
    </row>
    <row r="2218" spans="1:5" ht="22.5" thickTop="1" thickBot="1">
      <c r="A2218" s="106">
        <v>303</v>
      </c>
      <c r="B2218" s="106" t="s">
        <v>5519</v>
      </c>
      <c r="C2218" s="106">
        <v>10099.4</v>
      </c>
      <c r="D2218" s="106" t="s">
        <v>5426</v>
      </c>
      <c r="E2218" s="89">
        <f t="shared" si="34"/>
        <v>15149.099999999999</v>
      </c>
    </row>
    <row r="2219" spans="1:5" ht="22.5" thickTop="1" thickBot="1">
      <c r="A2219" s="106">
        <v>2856</v>
      </c>
      <c r="B2219" s="106" t="s">
        <v>5351</v>
      </c>
      <c r="C2219" s="106">
        <v>10099.4</v>
      </c>
      <c r="D2219" s="106" t="s">
        <v>5382</v>
      </c>
      <c r="E2219" s="89">
        <f t="shared" si="34"/>
        <v>15149.099999999999</v>
      </c>
    </row>
    <row r="2220" spans="1:5" ht="22.5" thickTop="1" thickBot="1">
      <c r="A2220" s="106">
        <v>2443</v>
      </c>
      <c r="B2220" s="106" t="s">
        <v>4579</v>
      </c>
      <c r="C2220" s="106">
        <v>6352.8</v>
      </c>
      <c r="D2220" s="106" t="s">
        <v>1087</v>
      </c>
      <c r="E2220" s="89">
        <f t="shared" si="34"/>
        <v>9529.2000000000007</v>
      </c>
    </row>
    <row r="2221" spans="1:5" ht="22.5" thickTop="1" thickBot="1">
      <c r="A2221" s="106">
        <v>2444</v>
      </c>
      <c r="B2221" s="106" t="s">
        <v>4580</v>
      </c>
      <c r="C2221" s="106">
        <v>7978.6</v>
      </c>
      <c r="D2221" s="106" t="s">
        <v>1087</v>
      </c>
      <c r="E2221" s="89">
        <f t="shared" si="34"/>
        <v>11967.900000000001</v>
      </c>
    </row>
    <row r="2222" spans="1:5" ht="22.5" thickTop="1" thickBot="1">
      <c r="A2222" s="106">
        <v>251</v>
      </c>
      <c r="B2222" s="106" t="s">
        <v>4582</v>
      </c>
      <c r="C2222" s="106">
        <v>6409.4</v>
      </c>
      <c r="D2222" s="106" t="s">
        <v>2115</v>
      </c>
      <c r="E2222" s="89">
        <f t="shared" si="34"/>
        <v>9614.0999999999985</v>
      </c>
    </row>
    <row r="2223" spans="1:5" ht="22.5" thickTop="1" thickBot="1">
      <c r="A2223" s="106">
        <v>261</v>
      </c>
      <c r="B2223" s="106" t="s">
        <v>4583</v>
      </c>
      <c r="C2223" s="106">
        <v>8487.9</v>
      </c>
      <c r="D2223" s="106" t="s">
        <v>2115</v>
      </c>
      <c r="E2223" s="89">
        <f t="shared" si="34"/>
        <v>12731.849999999999</v>
      </c>
    </row>
    <row r="2224" spans="1:5" ht="22.5" thickTop="1" thickBot="1">
      <c r="A2224" s="106">
        <v>3869</v>
      </c>
      <c r="B2224" s="106" t="s">
        <v>2103</v>
      </c>
      <c r="C2224" s="106">
        <v>4116</v>
      </c>
      <c r="D2224" s="106" t="s">
        <v>1632</v>
      </c>
      <c r="E2224" s="89">
        <f t="shared" si="34"/>
        <v>6174</v>
      </c>
    </row>
    <row r="2225" spans="1:5" ht="22.5" thickTop="1" thickBot="1">
      <c r="A2225" s="106">
        <v>4979</v>
      </c>
      <c r="B2225" s="106" t="s">
        <v>3259</v>
      </c>
      <c r="C2225" s="106">
        <v>17854.2</v>
      </c>
      <c r="D2225" s="106" t="s">
        <v>4752</v>
      </c>
      <c r="E2225" s="89">
        <f t="shared" si="34"/>
        <v>26781.300000000003</v>
      </c>
    </row>
    <row r="2226" spans="1:5" ht="22.5" thickTop="1" thickBot="1">
      <c r="A2226" s="106">
        <v>4980</v>
      </c>
      <c r="B2226" s="106" t="s">
        <v>3260</v>
      </c>
      <c r="C2226" s="106">
        <v>24477.599999999999</v>
      </c>
      <c r="D2226" s="106" t="s">
        <v>4752</v>
      </c>
      <c r="E2226" s="89">
        <f t="shared" si="34"/>
        <v>36716.399999999994</v>
      </c>
    </row>
    <row r="2227" spans="1:5" ht="22.5" thickTop="1" thickBot="1">
      <c r="A2227" s="106">
        <v>5217</v>
      </c>
      <c r="B2227" s="107" t="s">
        <v>6506</v>
      </c>
      <c r="C2227" s="106">
        <v>10416</v>
      </c>
      <c r="D2227" s="106" t="s">
        <v>2465</v>
      </c>
      <c r="E2227" s="89">
        <f t="shared" si="34"/>
        <v>15624</v>
      </c>
    </row>
    <row r="2228" spans="1:5" ht="22.5" thickTop="1" thickBot="1">
      <c r="A2228" s="106">
        <v>2705</v>
      </c>
      <c r="B2228" s="106" t="s">
        <v>5520</v>
      </c>
      <c r="C2228" s="106">
        <v>7560</v>
      </c>
      <c r="D2228" s="106" t="s">
        <v>2414</v>
      </c>
      <c r="E2228" s="89">
        <f t="shared" si="34"/>
        <v>11340</v>
      </c>
    </row>
    <row r="2229" spans="1:5" ht="22.5" thickTop="1" thickBot="1">
      <c r="A2229" s="106">
        <v>1254</v>
      </c>
      <c r="B2229" s="106" t="s">
        <v>40</v>
      </c>
      <c r="C2229" s="106">
        <v>5143.7</v>
      </c>
      <c r="D2229" s="106" t="s">
        <v>2414</v>
      </c>
      <c r="E2229" s="89">
        <f t="shared" si="34"/>
        <v>7715.5499999999993</v>
      </c>
    </row>
    <row r="2230" spans="1:5" ht="22.5" thickTop="1" thickBot="1">
      <c r="A2230" s="106">
        <v>2901</v>
      </c>
      <c r="B2230" s="106" t="s">
        <v>3660</v>
      </c>
      <c r="C2230" s="106">
        <v>15281.7</v>
      </c>
      <c r="D2230" s="106" t="s">
        <v>1638</v>
      </c>
      <c r="E2230" s="89">
        <f t="shared" si="34"/>
        <v>22922.550000000003</v>
      </c>
    </row>
    <row r="2231" spans="1:5" ht="22.5" thickTop="1" thickBot="1">
      <c r="A2231" s="106">
        <v>2914</v>
      </c>
      <c r="B2231" s="106" t="s">
        <v>3661</v>
      </c>
      <c r="C2231" s="106">
        <v>15281.7</v>
      </c>
      <c r="D2231" s="106" t="s">
        <v>1638</v>
      </c>
      <c r="E2231" s="89">
        <f t="shared" si="34"/>
        <v>22922.550000000003</v>
      </c>
    </row>
    <row r="2232" spans="1:5" ht="22.5" thickTop="1" thickBot="1">
      <c r="A2232" s="106">
        <v>2915</v>
      </c>
      <c r="B2232" s="106" t="s">
        <v>3662</v>
      </c>
      <c r="C2232" s="106">
        <v>15281.7</v>
      </c>
      <c r="D2232" s="106" t="s">
        <v>1638</v>
      </c>
      <c r="E2232" s="89">
        <f t="shared" si="34"/>
        <v>22922.550000000003</v>
      </c>
    </row>
    <row r="2233" spans="1:5" ht="22.5" thickTop="1" thickBot="1">
      <c r="A2233" s="106">
        <v>2913</v>
      </c>
      <c r="B2233" s="106" t="s">
        <v>3659</v>
      </c>
      <c r="C2233" s="106">
        <v>15281.7</v>
      </c>
      <c r="D2233" s="106" t="s">
        <v>1638</v>
      </c>
      <c r="E2233" s="89">
        <f t="shared" si="34"/>
        <v>22922.550000000003</v>
      </c>
    </row>
    <row r="2234" spans="1:5" ht="22.5" thickTop="1" thickBot="1">
      <c r="A2234" s="106">
        <v>5324</v>
      </c>
      <c r="B2234" s="106" t="s">
        <v>6758</v>
      </c>
      <c r="C2234" s="106">
        <v>16185</v>
      </c>
      <c r="D2234" s="106" t="s">
        <v>6759</v>
      </c>
      <c r="E2234" s="89">
        <f t="shared" si="34"/>
        <v>24277.5</v>
      </c>
    </row>
    <row r="2235" spans="1:5" ht="22.5" thickTop="1" thickBot="1">
      <c r="A2235" s="106">
        <v>157</v>
      </c>
      <c r="B2235" s="106" t="s">
        <v>5521</v>
      </c>
      <c r="C2235" s="106">
        <v>440.4</v>
      </c>
      <c r="D2235" s="106" t="s">
        <v>5382</v>
      </c>
      <c r="E2235" s="89">
        <f t="shared" si="34"/>
        <v>660.59999999999991</v>
      </c>
    </row>
    <row r="2236" spans="1:5" ht="22.5" thickTop="1" thickBot="1">
      <c r="A2236" s="106">
        <v>4882</v>
      </c>
      <c r="B2236" s="106" t="s">
        <v>3174</v>
      </c>
      <c r="C2236" s="106">
        <v>3613.5645</v>
      </c>
      <c r="D2236" s="106" t="s">
        <v>3041</v>
      </c>
      <c r="E2236" s="89">
        <f t="shared" si="34"/>
        <v>5420.3467499999997</v>
      </c>
    </row>
    <row r="2237" spans="1:5" ht="22.5" thickTop="1" thickBot="1">
      <c r="A2237" s="106">
        <v>338</v>
      </c>
      <c r="B2237" s="106" t="s">
        <v>3706</v>
      </c>
      <c r="C2237" s="106">
        <v>2903.7845000000002</v>
      </c>
      <c r="D2237" s="106" t="s">
        <v>3041</v>
      </c>
      <c r="E2237" s="89">
        <f t="shared" si="34"/>
        <v>4355.6767500000005</v>
      </c>
    </row>
    <row r="2238" spans="1:5" ht="22.5" thickTop="1" thickBot="1">
      <c r="A2238" s="106">
        <v>2</v>
      </c>
      <c r="B2238" s="106" t="s">
        <v>3718</v>
      </c>
      <c r="C2238" s="106">
        <v>4667.3095000000003</v>
      </c>
      <c r="D2238" s="106" t="s">
        <v>3041</v>
      </c>
      <c r="E2238" s="89">
        <f t="shared" si="34"/>
        <v>7000.9642500000009</v>
      </c>
    </row>
    <row r="2239" spans="1:5" ht="22.5" thickTop="1" thickBot="1">
      <c r="A2239" s="106">
        <v>950</v>
      </c>
      <c r="B2239" s="106" t="s">
        <v>3707</v>
      </c>
      <c r="C2239" s="106">
        <v>2903.7845000000002</v>
      </c>
      <c r="D2239" s="106" t="s">
        <v>3041</v>
      </c>
      <c r="E2239" s="89">
        <f t="shared" si="34"/>
        <v>4355.6767500000005</v>
      </c>
    </row>
    <row r="2240" spans="1:5" ht="22.5" thickTop="1" thickBot="1">
      <c r="A2240" s="106">
        <v>5021</v>
      </c>
      <c r="B2240" s="106" t="s">
        <v>3359</v>
      </c>
      <c r="C2240" s="106">
        <v>5298.3604999999998</v>
      </c>
      <c r="D2240" s="106" t="s">
        <v>3041</v>
      </c>
      <c r="E2240" s="89">
        <f t="shared" si="34"/>
        <v>7947.5407500000001</v>
      </c>
    </row>
    <row r="2241" spans="1:5" ht="22.5" thickTop="1" thickBot="1">
      <c r="A2241" s="106">
        <v>4881</v>
      </c>
      <c r="B2241" s="106" t="s">
        <v>3175</v>
      </c>
      <c r="C2241" s="106">
        <v>2903.7845000000002</v>
      </c>
      <c r="D2241" s="106" t="s">
        <v>3041</v>
      </c>
      <c r="E2241" s="89">
        <f t="shared" si="34"/>
        <v>4355.6767500000005</v>
      </c>
    </row>
    <row r="2242" spans="1:5" ht="22.5" thickTop="1" thickBot="1">
      <c r="A2242" s="106">
        <v>3645</v>
      </c>
      <c r="B2242" s="106" t="s">
        <v>2018</v>
      </c>
      <c r="C2242" s="106">
        <v>5079</v>
      </c>
      <c r="D2242" s="106" t="s">
        <v>1916</v>
      </c>
      <c r="E2242" s="89">
        <f t="shared" si="34"/>
        <v>7618.5</v>
      </c>
    </row>
    <row r="2243" spans="1:5" ht="22.5" thickTop="1" thickBot="1">
      <c r="A2243" s="106">
        <v>4224</v>
      </c>
      <c r="B2243" s="106" t="s">
        <v>4626</v>
      </c>
      <c r="C2243" s="106">
        <v>388.7</v>
      </c>
      <c r="D2243" s="106" t="s">
        <v>3004</v>
      </c>
      <c r="E2243" s="89">
        <f t="shared" si="34"/>
        <v>583.04999999999995</v>
      </c>
    </row>
    <row r="2244" spans="1:5" ht="22.5" thickTop="1" thickBot="1">
      <c r="A2244" s="106">
        <v>3287</v>
      </c>
      <c r="B2244" s="106" t="s">
        <v>4405</v>
      </c>
      <c r="C2244" s="106">
        <v>871.1</v>
      </c>
      <c r="D2244" s="106" t="s">
        <v>3004</v>
      </c>
      <c r="E2244" s="89">
        <f t="shared" si="34"/>
        <v>1306.6500000000001</v>
      </c>
    </row>
    <row r="2245" spans="1:5" ht="22.5" thickTop="1" thickBot="1">
      <c r="A2245" s="106">
        <v>3807</v>
      </c>
      <c r="B2245" s="106" t="s">
        <v>5220</v>
      </c>
      <c r="C2245" s="106">
        <v>308.5</v>
      </c>
      <c r="D2245" s="106" t="s">
        <v>1092</v>
      </c>
      <c r="E2245" s="89">
        <f t="shared" si="34"/>
        <v>462.75</v>
      </c>
    </row>
    <row r="2246" spans="1:5" ht="22.5" thickTop="1" thickBot="1">
      <c r="A2246" s="106">
        <v>4225</v>
      </c>
      <c r="B2246" s="106" t="s">
        <v>4627</v>
      </c>
      <c r="C2246" s="106">
        <v>388.7</v>
      </c>
      <c r="D2246" s="106" t="s">
        <v>3004</v>
      </c>
      <c r="E2246" s="89">
        <f t="shared" si="34"/>
        <v>583.04999999999995</v>
      </c>
    </row>
    <row r="2247" spans="1:5" ht="22.5" thickTop="1" thickBot="1">
      <c r="A2247" s="106">
        <v>3286</v>
      </c>
      <c r="B2247" s="106" t="s">
        <v>4406</v>
      </c>
      <c r="C2247" s="106">
        <v>871.1</v>
      </c>
      <c r="D2247" s="106" t="s">
        <v>3004</v>
      </c>
      <c r="E2247" s="89">
        <f t="shared" si="34"/>
        <v>1306.6500000000001</v>
      </c>
    </row>
    <row r="2248" spans="1:5" ht="22.5" thickTop="1" thickBot="1">
      <c r="A2248" s="106">
        <v>4136</v>
      </c>
      <c r="B2248" s="106" t="s">
        <v>4861</v>
      </c>
      <c r="C2248" s="106">
        <v>369.4</v>
      </c>
      <c r="D2248" s="106" t="s">
        <v>2415</v>
      </c>
      <c r="E2248" s="89">
        <f t="shared" si="34"/>
        <v>554.09999999999991</v>
      </c>
    </row>
    <row r="2249" spans="1:5" ht="22.5" thickTop="1" thickBot="1">
      <c r="A2249" s="106">
        <v>4955</v>
      </c>
      <c r="B2249" s="106" t="s">
        <v>5113</v>
      </c>
      <c r="C2249" s="106">
        <v>339.8</v>
      </c>
      <c r="D2249" s="106" t="s">
        <v>2415</v>
      </c>
      <c r="E2249" s="89">
        <f t="shared" si="34"/>
        <v>509.70000000000005</v>
      </c>
    </row>
    <row r="2250" spans="1:5" ht="22.5" thickTop="1" thickBot="1">
      <c r="A2250" s="106">
        <v>3055</v>
      </c>
      <c r="B2250" s="106" t="s">
        <v>4862</v>
      </c>
      <c r="C2250" s="106">
        <v>650</v>
      </c>
      <c r="D2250" s="106" t="s">
        <v>2415</v>
      </c>
      <c r="E2250" s="89">
        <f t="shared" si="34"/>
        <v>975</v>
      </c>
    </row>
    <row r="2251" spans="1:5" ht="22.5" thickTop="1" thickBot="1">
      <c r="A2251" s="106">
        <v>1301</v>
      </c>
      <c r="B2251" s="106" t="s">
        <v>5522</v>
      </c>
      <c r="C2251" s="106">
        <v>942.5</v>
      </c>
      <c r="D2251" s="106" t="s">
        <v>5523</v>
      </c>
      <c r="E2251" s="89">
        <f t="shared" si="34"/>
        <v>1413.75</v>
      </c>
    </row>
    <row r="2252" spans="1:5" ht="22.5" thickTop="1" thickBot="1">
      <c r="A2252" s="106">
        <v>773</v>
      </c>
      <c r="B2252" s="106" t="s">
        <v>5524</v>
      </c>
      <c r="C2252" s="106">
        <v>285</v>
      </c>
      <c r="D2252" s="106" t="s">
        <v>5523</v>
      </c>
      <c r="E2252" s="89">
        <f t="shared" si="34"/>
        <v>427.5</v>
      </c>
    </row>
    <row r="2253" spans="1:5" ht="21.75" customHeight="1" thickTop="1" thickBot="1">
      <c r="A2253" s="106">
        <v>1171</v>
      </c>
      <c r="B2253" s="106" t="s">
        <v>5525</v>
      </c>
      <c r="C2253" s="106">
        <v>13000</v>
      </c>
      <c r="D2253" s="106" t="s">
        <v>5523</v>
      </c>
      <c r="E2253" s="89">
        <f t="shared" si="34"/>
        <v>19500</v>
      </c>
    </row>
    <row r="2254" spans="1:5" ht="21.75" customHeight="1" thickTop="1" thickBot="1">
      <c r="A2254" s="106">
        <v>1418</v>
      </c>
      <c r="B2254" s="106" t="s">
        <v>5526</v>
      </c>
      <c r="C2254" s="106">
        <v>2925</v>
      </c>
      <c r="D2254" s="106" t="s">
        <v>5523</v>
      </c>
      <c r="E2254" s="89">
        <f t="shared" si="34"/>
        <v>4387.5</v>
      </c>
    </row>
    <row r="2255" spans="1:5" ht="22.5" thickTop="1" thickBot="1">
      <c r="A2255" s="106">
        <v>1294</v>
      </c>
      <c r="B2255" s="106" t="s">
        <v>5527</v>
      </c>
      <c r="C2255" s="106">
        <v>942.5</v>
      </c>
      <c r="D2255" s="106" t="s">
        <v>5523</v>
      </c>
      <c r="E2255" s="89">
        <f t="shared" si="34"/>
        <v>1413.75</v>
      </c>
    </row>
    <row r="2256" spans="1:5" ht="22.5" thickTop="1" thickBot="1">
      <c r="A2256" s="106">
        <v>1039</v>
      </c>
      <c r="B2256" s="106" t="s">
        <v>5528</v>
      </c>
      <c r="C2256" s="106">
        <v>1690</v>
      </c>
      <c r="D2256" s="106" t="s">
        <v>5523</v>
      </c>
      <c r="E2256" s="89">
        <f t="shared" si="34"/>
        <v>2535</v>
      </c>
    </row>
    <row r="2257" spans="1:5" ht="22.5" thickTop="1" thickBot="1">
      <c r="A2257" s="106">
        <v>408</v>
      </c>
      <c r="B2257" s="106" t="s">
        <v>6404</v>
      </c>
      <c r="C2257" s="106">
        <v>1871.8</v>
      </c>
      <c r="D2257" s="106" t="s">
        <v>6665</v>
      </c>
      <c r="E2257" s="89">
        <f t="shared" si="34"/>
        <v>2807.7</v>
      </c>
    </row>
    <row r="2258" spans="1:5" ht="22.5" thickTop="1" thickBot="1">
      <c r="A2258" s="106">
        <v>1333</v>
      </c>
      <c r="B2258" s="106" t="s">
        <v>6405</v>
      </c>
      <c r="C2258" s="106">
        <v>12838</v>
      </c>
      <c r="D2258" s="106" t="s">
        <v>6665</v>
      </c>
      <c r="E2258" s="89">
        <f t="shared" si="34"/>
        <v>19257</v>
      </c>
    </row>
    <row r="2259" spans="1:5" ht="22.5" thickTop="1" thickBot="1">
      <c r="A2259" s="106">
        <v>2853</v>
      </c>
      <c r="B2259" s="106" t="s">
        <v>6692</v>
      </c>
      <c r="C2259" s="106">
        <v>20746.599999999999</v>
      </c>
      <c r="D2259" s="106" t="s">
        <v>6665</v>
      </c>
      <c r="E2259" s="89">
        <f t="shared" si="34"/>
        <v>31119.899999999998</v>
      </c>
    </row>
    <row r="2260" spans="1:5" ht="22.5" thickTop="1" thickBot="1">
      <c r="A2260" s="106">
        <v>3414</v>
      </c>
      <c r="B2260" s="106" t="s">
        <v>6693</v>
      </c>
      <c r="C2260" s="106">
        <v>5929</v>
      </c>
      <c r="D2260" s="106" t="s">
        <v>6665</v>
      </c>
      <c r="E2260" s="89">
        <f t="shared" si="34"/>
        <v>8893.5</v>
      </c>
    </row>
    <row r="2261" spans="1:5" ht="22.5" thickTop="1" thickBot="1">
      <c r="A2261" s="106">
        <v>4573</v>
      </c>
      <c r="B2261" s="106" t="s">
        <v>5790</v>
      </c>
      <c r="C2261" s="106">
        <v>1360.1</v>
      </c>
      <c r="D2261" s="106" t="s">
        <v>5791</v>
      </c>
      <c r="E2261" s="89">
        <f t="shared" si="34"/>
        <v>2040.1499999999999</v>
      </c>
    </row>
    <row r="2262" spans="1:5" ht="22.5" thickTop="1" thickBot="1">
      <c r="A2262" s="106">
        <v>2905</v>
      </c>
      <c r="B2262" s="106" t="s">
        <v>5529</v>
      </c>
      <c r="C2262" s="106">
        <v>540.79999999999995</v>
      </c>
      <c r="D2262" s="106" t="s">
        <v>2416</v>
      </c>
      <c r="E2262" s="89">
        <f t="shared" si="34"/>
        <v>811.19999999999993</v>
      </c>
    </row>
    <row r="2263" spans="1:5" ht="21.75" customHeight="1" thickTop="1" thickBot="1">
      <c r="A2263" s="106">
        <v>1090</v>
      </c>
      <c r="B2263" s="106" t="s">
        <v>5530</v>
      </c>
      <c r="C2263" s="106">
        <v>464.6</v>
      </c>
      <c r="D2263" s="106" t="s">
        <v>2416</v>
      </c>
      <c r="E2263" s="89">
        <f t="shared" si="34"/>
        <v>696.90000000000009</v>
      </c>
    </row>
    <row r="2264" spans="1:5" ht="21.75" customHeight="1" thickTop="1" thickBot="1">
      <c r="A2264" s="106">
        <v>2998</v>
      </c>
      <c r="B2264" s="106" t="s">
        <v>2853</v>
      </c>
      <c r="C2264" s="106">
        <v>16417.7</v>
      </c>
      <c r="D2264" s="106" t="s">
        <v>1583</v>
      </c>
      <c r="E2264" s="89">
        <f t="shared" ref="E2264:E2327" si="35">C2264*$E$23+C2264</f>
        <v>24626.550000000003</v>
      </c>
    </row>
    <row r="2265" spans="1:5" ht="21.75" customHeight="1" thickTop="1" thickBot="1">
      <c r="A2265" s="106">
        <v>348</v>
      </c>
      <c r="B2265" s="106" t="s">
        <v>4696</v>
      </c>
      <c r="C2265" s="106">
        <v>325</v>
      </c>
      <c r="D2265" s="106" t="s">
        <v>2416</v>
      </c>
      <c r="E2265" s="89">
        <f t="shared" si="35"/>
        <v>487.5</v>
      </c>
    </row>
    <row r="2266" spans="1:5" ht="21.75" customHeight="1" thickTop="1" thickBot="1">
      <c r="A2266" s="106">
        <v>2411</v>
      </c>
      <c r="B2266" s="106" t="s">
        <v>4832</v>
      </c>
      <c r="C2266" s="106">
        <v>5265</v>
      </c>
      <c r="D2266" s="106" t="s">
        <v>2416</v>
      </c>
      <c r="E2266" s="89">
        <f t="shared" si="35"/>
        <v>7897.5</v>
      </c>
    </row>
    <row r="2267" spans="1:5" ht="21.75" customHeight="1" thickTop="1" thickBot="1">
      <c r="A2267" s="106">
        <v>391</v>
      </c>
      <c r="B2267" s="106" t="s">
        <v>5823</v>
      </c>
      <c r="C2267" s="106">
        <v>1790.5</v>
      </c>
      <c r="D2267" s="106" t="s">
        <v>1088</v>
      </c>
      <c r="E2267" s="89">
        <f t="shared" si="35"/>
        <v>2685.75</v>
      </c>
    </row>
    <row r="2268" spans="1:5" ht="21.75" customHeight="1" thickTop="1" thickBot="1">
      <c r="A2268" s="106">
        <v>4108</v>
      </c>
      <c r="B2268" s="106" t="s">
        <v>5793</v>
      </c>
      <c r="C2268" s="106">
        <v>7000</v>
      </c>
      <c r="D2268" s="106" t="s">
        <v>2416</v>
      </c>
      <c r="E2268" s="89">
        <f t="shared" si="35"/>
        <v>10500</v>
      </c>
    </row>
    <row r="2269" spans="1:5" ht="22.5" thickTop="1" thickBot="1">
      <c r="A2269" s="106">
        <v>1368</v>
      </c>
      <c r="B2269" s="106" t="s">
        <v>5792</v>
      </c>
      <c r="C2269" s="106">
        <v>6300</v>
      </c>
      <c r="D2269" s="106" t="s">
        <v>2416</v>
      </c>
      <c r="E2269" s="89">
        <f t="shared" si="35"/>
        <v>9450</v>
      </c>
    </row>
    <row r="2270" spans="1:5" ht="21.75" customHeight="1" thickTop="1" thickBot="1">
      <c r="A2270" s="106">
        <v>4989</v>
      </c>
      <c r="B2270" s="106" t="s">
        <v>3708</v>
      </c>
      <c r="C2270" s="106">
        <v>175</v>
      </c>
      <c r="D2270" s="106" t="s">
        <v>3704</v>
      </c>
      <c r="E2270" s="89">
        <f t="shared" si="35"/>
        <v>262.5</v>
      </c>
    </row>
    <row r="2271" spans="1:5" ht="21.75" customHeight="1" thickTop="1" thickBot="1">
      <c r="A2271" s="106">
        <v>4434</v>
      </c>
      <c r="B2271" s="106" t="s">
        <v>2532</v>
      </c>
      <c r="C2271" s="106">
        <v>13474.1</v>
      </c>
      <c r="D2271" s="106" t="s">
        <v>1583</v>
      </c>
      <c r="E2271" s="89">
        <f t="shared" si="35"/>
        <v>20211.150000000001</v>
      </c>
    </row>
    <row r="2272" spans="1:5" ht="21.75" customHeight="1" thickTop="1" thickBot="1">
      <c r="A2272" s="106">
        <v>3442</v>
      </c>
      <c r="B2272" s="106" t="s">
        <v>5531</v>
      </c>
      <c r="C2272" s="106">
        <v>1267.5</v>
      </c>
      <c r="D2272" s="106" t="s">
        <v>5523</v>
      </c>
      <c r="E2272" s="89">
        <f t="shared" si="35"/>
        <v>1901.25</v>
      </c>
    </row>
    <row r="2273" spans="1:5" ht="22.5" thickTop="1" thickBot="1">
      <c r="A2273" s="106">
        <v>2181</v>
      </c>
      <c r="B2273" s="106" t="s">
        <v>5532</v>
      </c>
      <c r="C2273" s="106">
        <v>1267.5</v>
      </c>
      <c r="D2273" s="106" t="s">
        <v>4702</v>
      </c>
      <c r="E2273" s="89">
        <f t="shared" si="35"/>
        <v>1901.25</v>
      </c>
    </row>
    <row r="2274" spans="1:5" ht="22.5" thickTop="1" thickBot="1">
      <c r="A2274" s="106">
        <v>4157</v>
      </c>
      <c r="B2274" s="106" t="s">
        <v>2207</v>
      </c>
      <c r="C2274" s="106">
        <v>1574.1</v>
      </c>
      <c r="D2274" s="106" t="s">
        <v>2206</v>
      </c>
      <c r="E2274" s="89">
        <f t="shared" si="35"/>
        <v>2361.1499999999996</v>
      </c>
    </row>
    <row r="2275" spans="1:5" ht="22.5" thickTop="1" thickBot="1">
      <c r="A2275" s="106">
        <v>4158</v>
      </c>
      <c r="B2275" s="106" t="s">
        <v>2208</v>
      </c>
      <c r="C2275" s="106">
        <v>1624.3</v>
      </c>
      <c r="D2275" s="106" t="s">
        <v>2206</v>
      </c>
      <c r="E2275" s="89">
        <f t="shared" si="35"/>
        <v>2436.4499999999998</v>
      </c>
    </row>
    <row r="2276" spans="1:5" ht="22.5" thickTop="1" thickBot="1">
      <c r="A2276" s="106">
        <v>4159</v>
      </c>
      <c r="B2276" s="106" t="s">
        <v>2209</v>
      </c>
      <c r="C2276" s="106">
        <v>1659.2</v>
      </c>
      <c r="D2276" s="106" t="s">
        <v>2206</v>
      </c>
      <c r="E2276" s="89">
        <f t="shared" si="35"/>
        <v>2488.8000000000002</v>
      </c>
    </row>
    <row r="2277" spans="1:5" ht="21.75" customHeight="1" thickTop="1" thickBot="1">
      <c r="A2277" s="106">
        <v>4160</v>
      </c>
      <c r="B2277" s="106" t="s">
        <v>2210</v>
      </c>
      <c r="C2277" s="106">
        <v>1946.8</v>
      </c>
      <c r="D2277" s="106" t="s">
        <v>2206</v>
      </c>
      <c r="E2277" s="89">
        <f t="shared" si="35"/>
        <v>2920.2</v>
      </c>
    </row>
    <row r="2278" spans="1:5" ht="22.5" thickTop="1" thickBot="1">
      <c r="A2278" s="106">
        <v>3028</v>
      </c>
      <c r="B2278" s="106" t="s">
        <v>4314</v>
      </c>
      <c r="C2278" s="106">
        <v>2103.4</v>
      </c>
      <c r="D2278" s="106" t="s">
        <v>2206</v>
      </c>
      <c r="E2278" s="89">
        <f t="shared" si="35"/>
        <v>3155.1000000000004</v>
      </c>
    </row>
    <row r="2279" spans="1:5" ht="21.75" customHeight="1" thickTop="1" thickBot="1">
      <c r="A2279" s="106">
        <v>4161</v>
      </c>
      <c r="B2279" s="106" t="s">
        <v>2211</v>
      </c>
      <c r="C2279" s="106">
        <v>4076.7</v>
      </c>
      <c r="D2279" s="106" t="s">
        <v>2206</v>
      </c>
      <c r="E2279" s="89">
        <f t="shared" si="35"/>
        <v>6115.0499999999993</v>
      </c>
    </row>
    <row r="2280" spans="1:5" ht="22.5" thickTop="1" thickBot="1">
      <c r="A2280" s="106">
        <v>4153</v>
      </c>
      <c r="B2280" s="106" t="s">
        <v>2874</v>
      </c>
      <c r="C2280" s="106">
        <v>1542.1</v>
      </c>
      <c r="D2280" s="106" t="s">
        <v>2206</v>
      </c>
      <c r="E2280" s="89">
        <f t="shared" si="35"/>
        <v>2313.1499999999996</v>
      </c>
    </row>
    <row r="2281" spans="1:5" ht="21.75" customHeight="1" thickTop="1" thickBot="1">
      <c r="A2281" s="106">
        <v>4824</v>
      </c>
      <c r="B2281" s="106" t="s">
        <v>2997</v>
      </c>
      <c r="C2281" s="106">
        <v>1618.2</v>
      </c>
      <c r="D2281" s="106" t="s">
        <v>2206</v>
      </c>
      <c r="E2281" s="89">
        <f t="shared" si="35"/>
        <v>2427.3000000000002</v>
      </c>
    </row>
    <row r="2282" spans="1:5" ht="22.5" thickTop="1" thickBot="1">
      <c r="A2282" s="106">
        <v>4154</v>
      </c>
      <c r="B2282" s="106" t="s">
        <v>2875</v>
      </c>
      <c r="C2282" s="106">
        <v>1574.1</v>
      </c>
      <c r="D2282" s="106" t="s">
        <v>2206</v>
      </c>
      <c r="E2282" s="89">
        <f t="shared" si="35"/>
        <v>2361.1499999999996</v>
      </c>
    </row>
    <row r="2283" spans="1:5" ht="22.5" thickTop="1" thickBot="1">
      <c r="A2283" s="106">
        <v>4770</v>
      </c>
      <c r="B2283" s="106" t="s">
        <v>2949</v>
      </c>
      <c r="C2283" s="106">
        <v>1748.3</v>
      </c>
      <c r="D2283" s="106" t="s">
        <v>2206</v>
      </c>
      <c r="E2283" s="89">
        <f t="shared" si="35"/>
        <v>2622.45</v>
      </c>
    </row>
    <row r="2284" spans="1:5" ht="22.5" thickTop="1" thickBot="1">
      <c r="A2284" s="106">
        <v>4155</v>
      </c>
      <c r="B2284" s="106" t="s">
        <v>2876</v>
      </c>
      <c r="C2284" s="106">
        <v>1624.3</v>
      </c>
      <c r="D2284" s="106" t="s">
        <v>2206</v>
      </c>
      <c r="E2284" s="89">
        <f t="shared" si="35"/>
        <v>2436.4499999999998</v>
      </c>
    </row>
    <row r="2285" spans="1:5" ht="22.5" thickTop="1" thickBot="1">
      <c r="A2285" s="106">
        <v>5372</v>
      </c>
      <c r="B2285" s="106" t="s">
        <v>6824</v>
      </c>
      <c r="C2285" s="106">
        <v>1882.5</v>
      </c>
      <c r="D2285" s="106" t="s">
        <v>6232</v>
      </c>
      <c r="E2285" s="89">
        <f t="shared" si="35"/>
        <v>2823.75</v>
      </c>
    </row>
    <row r="2286" spans="1:5" ht="22.5" thickTop="1" thickBot="1">
      <c r="A2286" s="106">
        <v>4156</v>
      </c>
      <c r="B2286" s="106" t="s">
        <v>2877</v>
      </c>
      <c r="C2286" s="106">
        <v>1659.2</v>
      </c>
      <c r="D2286" s="106" t="s">
        <v>2206</v>
      </c>
      <c r="E2286" s="89">
        <f t="shared" si="35"/>
        <v>2488.8000000000002</v>
      </c>
    </row>
    <row r="2287" spans="1:5" ht="22.5" thickTop="1" thickBot="1">
      <c r="A2287" s="106">
        <v>4291</v>
      </c>
      <c r="B2287" s="106" t="s">
        <v>2878</v>
      </c>
      <c r="C2287" s="106">
        <v>1946.8</v>
      </c>
      <c r="D2287" s="106" t="s">
        <v>2206</v>
      </c>
      <c r="E2287" s="89">
        <f t="shared" si="35"/>
        <v>2920.2</v>
      </c>
    </row>
    <row r="2288" spans="1:5" ht="22.5" thickTop="1" thickBot="1">
      <c r="A2288" s="106">
        <v>4247</v>
      </c>
      <c r="B2288" s="106" t="s">
        <v>2266</v>
      </c>
      <c r="C2288" s="106">
        <v>18894.599999999999</v>
      </c>
      <c r="D2288" s="106" t="s">
        <v>2417</v>
      </c>
      <c r="E2288" s="89">
        <f t="shared" si="35"/>
        <v>28341.899999999998</v>
      </c>
    </row>
    <row r="2289" spans="1:5" ht="22.5" thickTop="1" thickBot="1">
      <c r="A2289" s="106">
        <v>4248</v>
      </c>
      <c r="B2289" s="106" t="s">
        <v>5533</v>
      </c>
      <c r="C2289" s="106">
        <v>29321</v>
      </c>
      <c r="D2289" s="106" t="s">
        <v>2417</v>
      </c>
      <c r="E2289" s="89">
        <f t="shared" si="35"/>
        <v>43981.5</v>
      </c>
    </row>
    <row r="2290" spans="1:5" ht="21.75" customHeight="1" thickTop="1" thickBot="1">
      <c r="A2290" s="106">
        <v>4318</v>
      </c>
      <c r="B2290" s="106" t="s">
        <v>2323</v>
      </c>
      <c r="C2290" s="106">
        <v>4602.1000000000004</v>
      </c>
      <c r="D2290" s="106" t="s">
        <v>2206</v>
      </c>
      <c r="E2290" s="89">
        <f t="shared" si="35"/>
        <v>6903.1500000000005</v>
      </c>
    </row>
    <row r="2291" spans="1:5" ht="22.5" thickTop="1" thickBot="1">
      <c r="A2291" s="106">
        <v>4319</v>
      </c>
      <c r="B2291" s="106" t="s">
        <v>2324</v>
      </c>
      <c r="C2291" s="106">
        <v>4820</v>
      </c>
      <c r="D2291" s="106" t="s">
        <v>2206</v>
      </c>
      <c r="E2291" s="89">
        <f t="shared" si="35"/>
        <v>7230</v>
      </c>
    </row>
    <row r="2292" spans="1:5" ht="22.5" thickTop="1" thickBot="1">
      <c r="A2292" s="106">
        <v>4320</v>
      </c>
      <c r="B2292" s="106" t="s">
        <v>2325</v>
      </c>
      <c r="C2292" s="106">
        <v>5026.6000000000004</v>
      </c>
      <c r="D2292" s="106" t="s">
        <v>2206</v>
      </c>
      <c r="E2292" s="89">
        <f t="shared" si="35"/>
        <v>7539.9000000000005</v>
      </c>
    </row>
    <row r="2293" spans="1:5" ht="22.5" thickTop="1" thickBot="1">
      <c r="A2293" s="106">
        <v>4321</v>
      </c>
      <c r="B2293" s="106" t="s">
        <v>2326</v>
      </c>
      <c r="C2293" s="106">
        <v>5244.8</v>
      </c>
      <c r="D2293" s="106" t="s">
        <v>2206</v>
      </c>
      <c r="E2293" s="89">
        <f t="shared" si="35"/>
        <v>7867.2000000000007</v>
      </c>
    </row>
    <row r="2294" spans="1:5" ht="22.5" thickTop="1" thickBot="1">
      <c r="A2294" s="106">
        <v>4322</v>
      </c>
      <c r="B2294" s="106" t="s">
        <v>2327</v>
      </c>
      <c r="C2294" s="106">
        <v>5451.4</v>
      </c>
      <c r="D2294" s="106" t="s">
        <v>2206</v>
      </c>
      <c r="E2294" s="89">
        <f t="shared" si="35"/>
        <v>8177.0999999999995</v>
      </c>
    </row>
    <row r="2295" spans="1:5" ht="22.5" thickTop="1" thickBot="1">
      <c r="A2295" s="106">
        <v>4323</v>
      </c>
      <c r="B2295" s="106" t="s">
        <v>2328</v>
      </c>
      <c r="C2295" s="106">
        <v>5875.9</v>
      </c>
      <c r="D2295" s="106" t="s">
        <v>2206</v>
      </c>
      <c r="E2295" s="89">
        <f t="shared" si="35"/>
        <v>8813.8499999999985</v>
      </c>
    </row>
    <row r="2296" spans="1:5" ht="22.5" thickTop="1" thickBot="1">
      <c r="A2296" s="106">
        <v>4324</v>
      </c>
      <c r="B2296" s="106" t="s">
        <v>2329</v>
      </c>
      <c r="C2296" s="106">
        <v>5875.9</v>
      </c>
      <c r="D2296" s="106" t="s">
        <v>2206</v>
      </c>
      <c r="E2296" s="89">
        <f t="shared" si="35"/>
        <v>8813.8499999999985</v>
      </c>
    </row>
    <row r="2297" spans="1:5" ht="21.75" customHeight="1" thickTop="1" thickBot="1">
      <c r="A2297" s="106">
        <v>4287</v>
      </c>
      <c r="B2297" s="106" t="s">
        <v>4013</v>
      </c>
      <c r="C2297" s="106">
        <v>6280.3</v>
      </c>
      <c r="D2297" s="106" t="s">
        <v>2417</v>
      </c>
      <c r="E2297" s="89">
        <f t="shared" si="35"/>
        <v>9420.4500000000007</v>
      </c>
    </row>
    <row r="2298" spans="1:5" ht="21.75" customHeight="1" thickTop="1" thickBot="1">
      <c r="A2298" s="106">
        <v>4819</v>
      </c>
      <c r="B2298" s="106" t="s">
        <v>4014</v>
      </c>
      <c r="C2298" s="106">
        <v>6779.9</v>
      </c>
      <c r="D2298" s="106" t="s">
        <v>2417</v>
      </c>
      <c r="E2298" s="89">
        <f t="shared" si="35"/>
        <v>10169.849999999999</v>
      </c>
    </row>
    <row r="2299" spans="1:5" ht="22.5" thickTop="1" thickBot="1">
      <c r="A2299" s="106">
        <v>4288</v>
      </c>
      <c r="B2299" s="106" t="s">
        <v>4015</v>
      </c>
      <c r="C2299" s="106">
        <v>7279.5</v>
      </c>
      <c r="D2299" s="106" t="s">
        <v>2417</v>
      </c>
      <c r="E2299" s="89">
        <f t="shared" si="35"/>
        <v>10919.25</v>
      </c>
    </row>
    <row r="2300" spans="1:5" ht="22.5" thickTop="1" thickBot="1">
      <c r="A2300" s="106">
        <v>4662</v>
      </c>
      <c r="B2300" s="106" t="s">
        <v>4016</v>
      </c>
      <c r="C2300" s="106">
        <v>7945.6</v>
      </c>
      <c r="D2300" s="106" t="s">
        <v>2417</v>
      </c>
      <c r="E2300" s="89">
        <f t="shared" si="35"/>
        <v>11918.400000000001</v>
      </c>
    </row>
    <row r="2301" spans="1:5" ht="22.5" thickTop="1" thickBot="1">
      <c r="A2301" s="106">
        <v>4289</v>
      </c>
      <c r="B2301" s="106" t="s">
        <v>4017</v>
      </c>
      <c r="C2301" s="106">
        <v>7469.8</v>
      </c>
      <c r="D2301" s="106" t="s">
        <v>2417</v>
      </c>
      <c r="E2301" s="89">
        <f t="shared" si="35"/>
        <v>11204.7</v>
      </c>
    </row>
    <row r="2302" spans="1:5" ht="22.5" thickTop="1" thickBot="1">
      <c r="A2302" s="106">
        <v>4290</v>
      </c>
      <c r="B2302" s="106" t="s">
        <v>4018</v>
      </c>
      <c r="C2302" s="106">
        <v>8944.7000000000007</v>
      </c>
      <c r="D2302" s="106" t="s">
        <v>2417</v>
      </c>
      <c r="E2302" s="89">
        <f t="shared" si="35"/>
        <v>13417.050000000001</v>
      </c>
    </row>
    <row r="2303" spans="1:5" ht="22.5" thickTop="1" thickBot="1">
      <c r="A2303" s="106">
        <v>4896</v>
      </c>
      <c r="B2303" s="106" t="s">
        <v>4337</v>
      </c>
      <c r="C2303" s="106">
        <v>2674.9</v>
      </c>
      <c r="D2303" s="106" t="s">
        <v>2417</v>
      </c>
      <c r="E2303" s="89">
        <f t="shared" si="35"/>
        <v>4012.3500000000004</v>
      </c>
    </row>
    <row r="2304" spans="1:5" ht="22.5" thickTop="1" thickBot="1">
      <c r="A2304" s="106">
        <v>905</v>
      </c>
      <c r="B2304" s="106" t="s">
        <v>5027</v>
      </c>
      <c r="C2304" s="106">
        <v>9660</v>
      </c>
      <c r="D2304" s="106" t="s">
        <v>2188</v>
      </c>
      <c r="E2304" s="89">
        <f t="shared" si="35"/>
        <v>14490</v>
      </c>
    </row>
    <row r="2305" spans="1:5" ht="22.5" thickTop="1" thickBot="1">
      <c r="A2305" s="106">
        <v>5279</v>
      </c>
      <c r="B2305" s="106" t="s">
        <v>6595</v>
      </c>
      <c r="C2305" s="106">
        <v>1096.5999999999999</v>
      </c>
      <c r="D2305" s="106" t="s">
        <v>2417</v>
      </c>
      <c r="E2305" s="89">
        <f t="shared" si="35"/>
        <v>1644.8999999999999</v>
      </c>
    </row>
    <row r="2306" spans="1:5" ht="22.5" thickTop="1" thickBot="1">
      <c r="A2306" s="106">
        <v>4292</v>
      </c>
      <c r="B2306" s="106" t="s">
        <v>2309</v>
      </c>
      <c r="C2306" s="106">
        <v>428</v>
      </c>
      <c r="D2306" s="106" t="s">
        <v>5534</v>
      </c>
      <c r="E2306" s="89">
        <f t="shared" si="35"/>
        <v>642</v>
      </c>
    </row>
    <row r="2307" spans="1:5" ht="22.5" thickTop="1" thickBot="1">
      <c r="A2307" s="106">
        <v>4293</v>
      </c>
      <c r="B2307" s="106" t="s">
        <v>2310</v>
      </c>
      <c r="C2307" s="106">
        <v>511.4</v>
      </c>
      <c r="D2307" s="106" t="s">
        <v>5534</v>
      </c>
      <c r="E2307" s="89">
        <f t="shared" si="35"/>
        <v>767.09999999999991</v>
      </c>
    </row>
    <row r="2308" spans="1:5" ht="22.5" thickTop="1" thickBot="1">
      <c r="A2308" s="106">
        <v>4294</v>
      </c>
      <c r="B2308" s="106" t="s">
        <v>2311</v>
      </c>
      <c r="C2308" s="106">
        <v>594.79999999999995</v>
      </c>
      <c r="D2308" s="106" t="s">
        <v>5534</v>
      </c>
      <c r="E2308" s="89">
        <f t="shared" si="35"/>
        <v>892.19999999999993</v>
      </c>
    </row>
    <row r="2309" spans="1:5" ht="22.5" thickTop="1" thickBot="1">
      <c r="A2309" s="106">
        <v>4295</v>
      </c>
      <c r="B2309" s="106" t="s">
        <v>2312</v>
      </c>
      <c r="C2309" s="106">
        <v>678.2</v>
      </c>
      <c r="D2309" s="106" t="s">
        <v>5534</v>
      </c>
      <c r="E2309" s="89">
        <f t="shared" si="35"/>
        <v>1017.3000000000001</v>
      </c>
    </row>
    <row r="2310" spans="1:5" ht="22.5" thickTop="1" thickBot="1">
      <c r="A2310" s="106">
        <v>4296</v>
      </c>
      <c r="B2310" s="106" t="s">
        <v>2313</v>
      </c>
      <c r="C2310" s="106">
        <v>761.7</v>
      </c>
      <c r="D2310" s="106" t="s">
        <v>5534</v>
      </c>
      <c r="E2310" s="89">
        <f t="shared" si="35"/>
        <v>1142.5500000000002</v>
      </c>
    </row>
    <row r="2311" spans="1:5" ht="22.5" thickTop="1" thickBot="1">
      <c r="A2311" s="106">
        <v>3324</v>
      </c>
      <c r="B2311" s="106" t="s">
        <v>3503</v>
      </c>
      <c r="C2311" s="106">
        <v>28013.200000000001</v>
      </c>
      <c r="D2311" s="106" t="s">
        <v>1643</v>
      </c>
      <c r="E2311" s="89">
        <f t="shared" si="35"/>
        <v>42019.8</v>
      </c>
    </row>
    <row r="2312" spans="1:5" ht="22.5" thickTop="1" thickBot="1">
      <c r="A2312" s="106">
        <v>3325</v>
      </c>
      <c r="B2312" s="106" t="s">
        <v>3504</v>
      </c>
      <c r="C2312" s="106">
        <v>32780.5</v>
      </c>
      <c r="D2312" s="106" t="s">
        <v>1643</v>
      </c>
      <c r="E2312" s="89">
        <f t="shared" si="35"/>
        <v>49170.75</v>
      </c>
    </row>
    <row r="2313" spans="1:5" ht="22.5" thickTop="1" thickBot="1">
      <c r="A2313" s="106">
        <v>4945</v>
      </c>
      <c r="B2313" s="106" t="s">
        <v>5234</v>
      </c>
      <c r="C2313" s="106">
        <v>377.7</v>
      </c>
      <c r="D2313" s="106" t="s">
        <v>3645</v>
      </c>
      <c r="E2313" s="89">
        <f t="shared" si="35"/>
        <v>566.54999999999995</v>
      </c>
    </row>
    <row r="2314" spans="1:5" ht="22.5" thickTop="1" thickBot="1">
      <c r="A2314" s="106">
        <v>1292</v>
      </c>
      <c r="B2314" s="106" t="s">
        <v>5235</v>
      </c>
      <c r="C2314" s="106">
        <v>1052.0999999999999</v>
      </c>
      <c r="D2314" s="106" t="s">
        <v>3645</v>
      </c>
      <c r="E2314" s="89">
        <f t="shared" si="35"/>
        <v>1578.1499999999999</v>
      </c>
    </row>
    <row r="2315" spans="1:5" ht="22.5" thickTop="1" thickBot="1">
      <c r="A2315" s="106">
        <v>5270</v>
      </c>
      <c r="B2315" s="106" t="s">
        <v>6559</v>
      </c>
      <c r="C2315" s="106">
        <v>13924.8</v>
      </c>
      <c r="D2315" s="106" t="s">
        <v>6551</v>
      </c>
      <c r="E2315" s="89">
        <f t="shared" si="35"/>
        <v>20887.199999999997</v>
      </c>
    </row>
    <row r="2316" spans="1:5" ht="22.5" thickTop="1" thickBot="1">
      <c r="A2316" s="106">
        <v>4625</v>
      </c>
      <c r="B2316" s="106" t="s">
        <v>3219</v>
      </c>
      <c r="C2316" s="106">
        <v>31572.799999999999</v>
      </c>
      <c r="D2316" s="106" t="s">
        <v>2814</v>
      </c>
      <c r="E2316" s="89">
        <f t="shared" si="35"/>
        <v>47359.199999999997</v>
      </c>
    </row>
    <row r="2317" spans="1:5" ht="22.5" thickTop="1" thickBot="1">
      <c r="A2317" s="106">
        <v>5271</v>
      </c>
      <c r="B2317" s="106" t="s">
        <v>6560</v>
      </c>
      <c r="C2317" s="106">
        <v>14222.3</v>
      </c>
      <c r="D2317" s="106" t="s">
        <v>6551</v>
      </c>
      <c r="E2317" s="89">
        <f t="shared" si="35"/>
        <v>21333.449999999997</v>
      </c>
    </row>
    <row r="2318" spans="1:5" ht="22.5" thickTop="1" thickBot="1">
      <c r="A2318" s="106">
        <v>4783</v>
      </c>
      <c r="B2318" s="106" t="s">
        <v>3220</v>
      </c>
      <c r="C2318" s="106">
        <v>38737.4</v>
      </c>
      <c r="D2318" s="106" t="s">
        <v>2814</v>
      </c>
      <c r="E2318" s="89">
        <f t="shared" si="35"/>
        <v>58106.100000000006</v>
      </c>
    </row>
    <row r="2319" spans="1:5" ht="22.5" thickTop="1" thickBot="1">
      <c r="A2319" s="106">
        <v>4470</v>
      </c>
      <c r="B2319" s="106" t="s">
        <v>5276</v>
      </c>
      <c r="C2319" s="106">
        <v>6675.7</v>
      </c>
      <c r="D2319" s="106" t="s">
        <v>2775</v>
      </c>
      <c r="E2319" s="89">
        <f t="shared" si="35"/>
        <v>10013.549999999999</v>
      </c>
    </row>
    <row r="2320" spans="1:5" ht="22.5" thickTop="1" thickBot="1">
      <c r="A2320" s="106">
        <v>4635</v>
      </c>
      <c r="B2320" s="106" t="s">
        <v>5277</v>
      </c>
      <c r="C2320" s="106">
        <v>6992.1</v>
      </c>
      <c r="D2320" s="106" t="s">
        <v>2775</v>
      </c>
      <c r="E2320" s="89">
        <f t="shared" si="35"/>
        <v>10488.150000000001</v>
      </c>
    </row>
    <row r="2321" spans="1:5" ht="22.5" thickTop="1" thickBot="1">
      <c r="A2321" s="106">
        <v>3381</v>
      </c>
      <c r="B2321" s="106" t="s">
        <v>5278</v>
      </c>
      <c r="C2321" s="106">
        <v>6787.6</v>
      </c>
      <c r="D2321" s="106" t="s">
        <v>2775</v>
      </c>
      <c r="E2321" s="89">
        <f t="shared" si="35"/>
        <v>10181.400000000001</v>
      </c>
    </row>
    <row r="2322" spans="1:5" ht="21.75" customHeight="1" thickTop="1" thickBot="1">
      <c r="A2322" s="106">
        <v>3382</v>
      </c>
      <c r="B2322" s="106" t="s">
        <v>5279</v>
      </c>
      <c r="C2322" s="106">
        <v>7109</v>
      </c>
      <c r="D2322" s="106" t="s">
        <v>2775</v>
      </c>
      <c r="E2322" s="89">
        <f t="shared" si="35"/>
        <v>10663.5</v>
      </c>
    </row>
    <row r="2323" spans="1:5" ht="21.75" customHeight="1" thickTop="1" thickBot="1">
      <c r="A2323" s="106">
        <v>1419</v>
      </c>
      <c r="B2323" s="106" t="s">
        <v>56</v>
      </c>
      <c r="C2323" s="106">
        <v>1820</v>
      </c>
      <c r="D2323" s="106" t="s">
        <v>2418</v>
      </c>
      <c r="E2323" s="89">
        <f t="shared" si="35"/>
        <v>2730</v>
      </c>
    </row>
    <row r="2324" spans="1:5" ht="64.5" thickTop="1" thickBot="1">
      <c r="A2324" s="106">
        <v>663</v>
      </c>
      <c r="B2324" s="107" t="s">
        <v>5056</v>
      </c>
      <c r="C2324" s="106">
        <v>4797.3</v>
      </c>
      <c r="D2324" s="106" t="s">
        <v>4511</v>
      </c>
      <c r="E2324" s="89">
        <f t="shared" si="35"/>
        <v>7195.9500000000007</v>
      </c>
    </row>
    <row r="2325" spans="1:5" ht="64.5" thickTop="1" thickBot="1">
      <c r="A2325" s="106">
        <v>1504</v>
      </c>
      <c r="B2325" s="107" t="s">
        <v>5057</v>
      </c>
      <c r="C2325" s="106">
        <v>4956.5</v>
      </c>
      <c r="D2325" s="106" t="s">
        <v>4511</v>
      </c>
      <c r="E2325" s="89">
        <f t="shared" si="35"/>
        <v>7434.75</v>
      </c>
    </row>
    <row r="2326" spans="1:5" ht="64.5" thickTop="1" thickBot="1">
      <c r="A2326" s="106">
        <v>544</v>
      </c>
      <c r="B2326" s="107" t="s">
        <v>5058</v>
      </c>
      <c r="C2326" s="106">
        <v>5037.8</v>
      </c>
      <c r="D2326" s="106" t="s">
        <v>4511</v>
      </c>
      <c r="E2326" s="89">
        <f t="shared" si="35"/>
        <v>7556.7000000000007</v>
      </c>
    </row>
    <row r="2327" spans="1:5" ht="64.5" thickTop="1" thickBot="1">
      <c r="A2327" s="106">
        <v>1538</v>
      </c>
      <c r="B2327" s="107" t="s">
        <v>5067</v>
      </c>
      <c r="C2327" s="106">
        <v>5440.8</v>
      </c>
      <c r="D2327" s="106" t="s">
        <v>4511</v>
      </c>
      <c r="E2327" s="89">
        <f t="shared" si="35"/>
        <v>8161.2000000000007</v>
      </c>
    </row>
    <row r="2328" spans="1:5" ht="22.5" thickTop="1" thickBot="1">
      <c r="A2328" s="106">
        <v>944</v>
      </c>
      <c r="B2328" s="106" t="s">
        <v>4757</v>
      </c>
      <c r="C2328" s="106">
        <v>8370.2000000000007</v>
      </c>
      <c r="D2328" s="106" t="s">
        <v>4592</v>
      </c>
      <c r="E2328" s="89">
        <f t="shared" ref="E2328:E2391" si="36">C2328*$E$23+C2328</f>
        <v>12555.300000000001</v>
      </c>
    </row>
    <row r="2329" spans="1:5" ht="21.75" customHeight="1" thickTop="1" thickBot="1">
      <c r="A2329" s="106">
        <v>1104</v>
      </c>
      <c r="B2329" s="106" t="s">
        <v>4758</v>
      </c>
      <c r="C2329" s="106">
        <v>8370.2000000000007</v>
      </c>
      <c r="D2329" s="106" t="s">
        <v>4592</v>
      </c>
      <c r="E2329" s="89">
        <f t="shared" si="36"/>
        <v>12555.300000000001</v>
      </c>
    </row>
    <row r="2330" spans="1:5" ht="21.75" customHeight="1" thickTop="1" thickBot="1">
      <c r="A2330" s="106">
        <v>2177</v>
      </c>
      <c r="B2330" s="106" t="s">
        <v>4559</v>
      </c>
      <c r="C2330" s="106">
        <v>9420.6</v>
      </c>
      <c r="D2330" s="106" t="s">
        <v>4511</v>
      </c>
      <c r="E2330" s="89">
        <f t="shared" si="36"/>
        <v>14130.900000000001</v>
      </c>
    </row>
    <row r="2331" spans="1:5" ht="21.75" customHeight="1" thickTop="1" thickBot="1">
      <c r="A2331" s="106">
        <v>2175</v>
      </c>
      <c r="B2331" s="106" t="s">
        <v>4560</v>
      </c>
      <c r="C2331" s="106">
        <v>3588.2</v>
      </c>
      <c r="D2331" s="106" t="s">
        <v>4511</v>
      </c>
      <c r="E2331" s="89">
        <f t="shared" si="36"/>
        <v>5382.2999999999993</v>
      </c>
    </row>
    <row r="2332" spans="1:5" ht="22.5" thickTop="1" thickBot="1">
      <c r="A2332" s="106">
        <v>2176</v>
      </c>
      <c r="B2332" s="106" t="s">
        <v>4561</v>
      </c>
      <c r="C2332" s="106">
        <v>5037.8</v>
      </c>
      <c r="D2332" s="106" t="s">
        <v>4511</v>
      </c>
      <c r="E2332" s="89">
        <f t="shared" si="36"/>
        <v>7556.7000000000007</v>
      </c>
    </row>
    <row r="2333" spans="1:5" ht="22.5" thickTop="1" thickBot="1">
      <c r="A2333" s="106">
        <v>3004</v>
      </c>
      <c r="B2333" s="106" t="s">
        <v>3400</v>
      </c>
      <c r="C2333" s="106">
        <v>6549.3</v>
      </c>
      <c r="D2333" s="106" t="s">
        <v>4592</v>
      </c>
      <c r="E2333" s="89">
        <f t="shared" si="36"/>
        <v>9823.9500000000007</v>
      </c>
    </row>
    <row r="2334" spans="1:5" ht="22.5" thickTop="1" thickBot="1">
      <c r="A2334" s="106">
        <v>3005</v>
      </c>
      <c r="B2334" s="106" t="s">
        <v>3401</v>
      </c>
      <c r="C2334" s="106">
        <v>8620.1</v>
      </c>
      <c r="D2334" s="106" t="s">
        <v>4592</v>
      </c>
      <c r="E2334" s="89">
        <f t="shared" si="36"/>
        <v>12930.150000000001</v>
      </c>
    </row>
    <row r="2335" spans="1:5" ht="22.5" thickTop="1" thickBot="1">
      <c r="A2335" s="106">
        <v>3002</v>
      </c>
      <c r="B2335" s="106" t="s">
        <v>3402</v>
      </c>
      <c r="C2335" s="106">
        <v>11492.8</v>
      </c>
      <c r="D2335" s="106" t="s">
        <v>4592</v>
      </c>
      <c r="E2335" s="89">
        <f t="shared" si="36"/>
        <v>17239.199999999997</v>
      </c>
    </row>
    <row r="2336" spans="1:5" ht="22.5" thickTop="1" thickBot="1">
      <c r="A2336" s="106">
        <v>3003</v>
      </c>
      <c r="B2336" s="106" t="s">
        <v>3403</v>
      </c>
      <c r="C2336" s="106">
        <v>16363.2</v>
      </c>
      <c r="D2336" s="106" t="s">
        <v>4592</v>
      </c>
      <c r="E2336" s="89">
        <f t="shared" si="36"/>
        <v>24544.800000000003</v>
      </c>
    </row>
    <row r="2337" spans="1:5" ht="22.5" thickTop="1" thickBot="1">
      <c r="A2337" s="106">
        <v>3514</v>
      </c>
      <c r="B2337" s="106" t="s">
        <v>5289</v>
      </c>
      <c r="C2337" s="106">
        <v>2329.5</v>
      </c>
      <c r="D2337" s="106" t="s">
        <v>1088</v>
      </c>
      <c r="E2337" s="89">
        <f t="shared" si="36"/>
        <v>3494.25</v>
      </c>
    </row>
    <row r="2338" spans="1:5" ht="22.5" thickTop="1" thickBot="1">
      <c r="A2338" s="106">
        <v>2846</v>
      </c>
      <c r="B2338" s="106" t="s">
        <v>4217</v>
      </c>
      <c r="C2338" s="106">
        <v>1337.8</v>
      </c>
      <c r="D2338" s="106" t="s">
        <v>2261</v>
      </c>
      <c r="E2338" s="89">
        <f t="shared" si="36"/>
        <v>2006.6999999999998</v>
      </c>
    </row>
    <row r="2339" spans="1:5" ht="22.5" thickTop="1" thickBot="1">
      <c r="A2339" s="106">
        <v>2809</v>
      </c>
      <c r="B2339" s="106" t="s">
        <v>5290</v>
      </c>
      <c r="C2339" s="106">
        <v>2329.5</v>
      </c>
      <c r="D2339" s="106" t="s">
        <v>1088</v>
      </c>
      <c r="E2339" s="89">
        <f t="shared" si="36"/>
        <v>3494.25</v>
      </c>
    </row>
    <row r="2340" spans="1:5" ht="22.5" thickTop="1" thickBot="1">
      <c r="A2340" s="106">
        <v>2847</v>
      </c>
      <c r="B2340" s="106" t="s">
        <v>4218</v>
      </c>
      <c r="C2340" s="106">
        <v>1337.8</v>
      </c>
      <c r="D2340" s="106" t="s">
        <v>2261</v>
      </c>
      <c r="E2340" s="89">
        <f t="shared" si="36"/>
        <v>2006.6999999999998</v>
      </c>
    </row>
    <row r="2341" spans="1:5" ht="22.5" thickTop="1" thickBot="1">
      <c r="A2341" s="106">
        <v>2686</v>
      </c>
      <c r="B2341" s="106" t="s">
        <v>5291</v>
      </c>
      <c r="C2341" s="106">
        <v>2329.5</v>
      </c>
      <c r="D2341" s="106" t="s">
        <v>1088</v>
      </c>
      <c r="E2341" s="89">
        <f t="shared" si="36"/>
        <v>3494.25</v>
      </c>
    </row>
    <row r="2342" spans="1:5" ht="22.5" thickTop="1" thickBot="1">
      <c r="A2342" s="106">
        <v>2848</v>
      </c>
      <c r="B2342" s="106" t="s">
        <v>4219</v>
      </c>
      <c r="C2342" s="106">
        <v>1337.8</v>
      </c>
      <c r="D2342" s="106" t="s">
        <v>2261</v>
      </c>
      <c r="E2342" s="89">
        <f t="shared" si="36"/>
        <v>2006.6999999999998</v>
      </c>
    </row>
    <row r="2343" spans="1:5" ht="22.5" thickTop="1" thickBot="1">
      <c r="A2343" s="106">
        <v>5056</v>
      </c>
      <c r="B2343" s="106" t="s">
        <v>5535</v>
      </c>
      <c r="C2343" s="106">
        <v>4253.1000000000004</v>
      </c>
      <c r="D2343" s="106" t="s">
        <v>1083</v>
      </c>
      <c r="E2343" s="89">
        <f t="shared" si="36"/>
        <v>6379.6500000000005</v>
      </c>
    </row>
    <row r="2344" spans="1:5" ht="22.5" thickTop="1" thickBot="1">
      <c r="A2344" s="106">
        <v>4241</v>
      </c>
      <c r="B2344" s="106" t="s">
        <v>2260</v>
      </c>
      <c r="C2344" s="106">
        <v>731.7</v>
      </c>
      <c r="D2344" s="106" t="s">
        <v>2261</v>
      </c>
      <c r="E2344" s="89">
        <f t="shared" si="36"/>
        <v>1097.5500000000002</v>
      </c>
    </row>
    <row r="2345" spans="1:5" ht="22.5" thickTop="1" thickBot="1">
      <c r="A2345" s="106">
        <v>4242</v>
      </c>
      <c r="B2345" s="106" t="s">
        <v>2262</v>
      </c>
      <c r="C2345" s="106">
        <v>833</v>
      </c>
      <c r="D2345" s="106" t="s">
        <v>2261</v>
      </c>
      <c r="E2345" s="89">
        <f t="shared" si="36"/>
        <v>1249.5</v>
      </c>
    </row>
    <row r="2346" spans="1:5" ht="22.5" thickTop="1" thickBot="1">
      <c r="A2346" s="106">
        <v>2568</v>
      </c>
      <c r="B2346" s="106" t="s">
        <v>3505</v>
      </c>
      <c r="C2346" s="106">
        <v>1710.9</v>
      </c>
      <c r="D2346" s="106" t="s">
        <v>1083</v>
      </c>
      <c r="E2346" s="89">
        <f t="shared" si="36"/>
        <v>2566.3500000000004</v>
      </c>
    </row>
    <row r="2347" spans="1:5" ht="22.5" thickTop="1" thickBot="1">
      <c r="A2347" s="106">
        <v>2569</v>
      </c>
      <c r="B2347" s="106" t="s">
        <v>3506</v>
      </c>
      <c r="C2347" s="106">
        <v>2828.4</v>
      </c>
      <c r="D2347" s="106" t="s">
        <v>1083</v>
      </c>
      <c r="E2347" s="89">
        <f t="shared" si="36"/>
        <v>4242.6000000000004</v>
      </c>
    </row>
    <row r="2348" spans="1:5" ht="22.5" thickTop="1" thickBot="1">
      <c r="A2348" s="106">
        <v>2570</v>
      </c>
      <c r="B2348" s="106" t="s">
        <v>3507</v>
      </c>
      <c r="C2348" s="106">
        <v>3169.4</v>
      </c>
      <c r="D2348" s="106" t="s">
        <v>1083</v>
      </c>
      <c r="E2348" s="89">
        <f t="shared" si="36"/>
        <v>4754.1000000000004</v>
      </c>
    </row>
    <row r="2349" spans="1:5" ht="22.5" thickTop="1" thickBot="1">
      <c r="A2349" s="106">
        <v>2571</v>
      </c>
      <c r="B2349" s="108" t="s">
        <v>3508</v>
      </c>
      <c r="C2349" s="106">
        <v>3412.2</v>
      </c>
      <c r="D2349" s="106" t="s">
        <v>1083</v>
      </c>
      <c r="E2349" s="89">
        <f t="shared" si="36"/>
        <v>5118.2999999999993</v>
      </c>
    </row>
    <row r="2350" spans="1:5" ht="22.5" thickTop="1" thickBot="1">
      <c r="A2350" s="106">
        <v>5154</v>
      </c>
      <c r="B2350" s="106" t="s">
        <v>6579</v>
      </c>
      <c r="C2350" s="106">
        <v>7052.9</v>
      </c>
      <c r="D2350" s="106" t="s">
        <v>4511</v>
      </c>
      <c r="E2350" s="89">
        <f t="shared" si="36"/>
        <v>10579.349999999999</v>
      </c>
    </row>
    <row r="2351" spans="1:5" ht="22.5" thickTop="1" thickBot="1">
      <c r="A2351" s="106">
        <v>2572</v>
      </c>
      <c r="B2351" s="106" t="s">
        <v>3509</v>
      </c>
      <c r="C2351" s="106">
        <v>3659.8</v>
      </c>
      <c r="D2351" s="106" t="s">
        <v>1083</v>
      </c>
      <c r="E2351" s="89">
        <f t="shared" si="36"/>
        <v>5489.7000000000007</v>
      </c>
    </row>
    <row r="2352" spans="1:5" ht="22.5" thickTop="1" thickBot="1">
      <c r="A2352" s="106">
        <v>2573</v>
      </c>
      <c r="B2352" s="106" t="s">
        <v>3510</v>
      </c>
      <c r="C2352" s="106">
        <v>3938.9</v>
      </c>
      <c r="D2352" s="106" t="s">
        <v>1083</v>
      </c>
      <c r="E2352" s="89">
        <f t="shared" si="36"/>
        <v>5908.35</v>
      </c>
    </row>
    <row r="2353" spans="1:5" ht="22.5" thickTop="1" thickBot="1">
      <c r="A2353" s="106">
        <v>5057</v>
      </c>
      <c r="B2353" s="106" t="s">
        <v>3511</v>
      </c>
      <c r="C2353" s="106">
        <v>2000</v>
      </c>
      <c r="D2353" s="106" t="s">
        <v>5023</v>
      </c>
      <c r="E2353" s="89">
        <f t="shared" si="36"/>
        <v>3000</v>
      </c>
    </row>
    <row r="2354" spans="1:5" ht="22.5" thickTop="1" thickBot="1">
      <c r="A2354" s="106">
        <v>4461</v>
      </c>
      <c r="B2354" s="106" t="s">
        <v>3512</v>
      </c>
      <c r="C2354" s="106">
        <v>2637.2</v>
      </c>
      <c r="D2354" s="106" t="s">
        <v>5023</v>
      </c>
      <c r="E2354" s="89">
        <f t="shared" si="36"/>
        <v>3955.7999999999997</v>
      </c>
    </row>
    <row r="2355" spans="1:5" ht="22.5" thickTop="1" thickBot="1">
      <c r="A2355" s="106">
        <v>4462</v>
      </c>
      <c r="B2355" s="106" t="s">
        <v>3513</v>
      </c>
      <c r="C2355" s="106">
        <v>2773.2</v>
      </c>
      <c r="D2355" s="106" t="s">
        <v>5023</v>
      </c>
      <c r="E2355" s="89">
        <f t="shared" si="36"/>
        <v>4159.7999999999993</v>
      </c>
    </row>
    <row r="2356" spans="1:5" ht="22.5" thickTop="1" thickBot="1">
      <c r="A2356" s="106">
        <v>4822</v>
      </c>
      <c r="B2356" s="106" t="s">
        <v>3514</v>
      </c>
      <c r="C2356" s="106">
        <v>2999</v>
      </c>
      <c r="D2356" s="106" t="s">
        <v>5023</v>
      </c>
      <c r="E2356" s="89">
        <f t="shared" si="36"/>
        <v>4498.5</v>
      </c>
    </row>
    <row r="2357" spans="1:5" ht="22.5" thickTop="1" thickBot="1">
      <c r="A2357" s="106">
        <v>3541</v>
      </c>
      <c r="B2357" s="106" t="s">
        <v>1988</v>
      </c>
      <c r="C2357" s="106">
        <v>800.8</v>
      </c>
      <c r="D2357" s="106" t="s">
        <v>1986</v>
      </c>
      <c r="E2357" s="89">
        <f t="shared" si="36"/>
        <v>1201.1999999999998</v>
      </c>
    </row>
    <row r="2358" spans="1:5" ht="22.5" thickTop="1" thickBot="1">
      <c r="A2358" s="106">
        <v>3542</v>
      </c>
      <c r="B2358" s="106" t="s">
        <v>1989</v>
      </c>
      <c r="C2358" s="106">
        <v>800.8</v>
      </c>
      <c r="D2358" s="106" t="s">
        <v>1986</v>
      </c>
      <c r="E2358" s="89">
        <f t="shared" si="36"/>
        <v>1201.1999999999998</v>
      </c>
    </row>
    <row r="2359" spans="1:5" ht="22.5" thickTop="1" thickBot="1">
      <c r="A2359" s="106">
        <v>5059</v>
      </c>
      <c r="B2359" s="106" t="s">
        <v>3475</v>
      </c>
      <c r="C2359" s="106">
        <v>838.6</v>
      </c>
      <c r="D2359" s="106" t="s">
        <v>5023</v>
      </c>
      <c r="E2359" s="89">
        <f t="shared" si="36"/>
        <v>1257.9000000000001</v>
      </c>
    </row>
    <row r="2360" spans="1:5" ht="22.5" thickTop="1" thickBot="1">
      <c r="A2360" s="106">
        <v>4459</v>
      </c>
      <c r="B2360" s="106" t="s">
        <v>2776</v>
      </c>
      <c r="C2360" s="106">
        <v>919.8</v>
      </c>
      <c r="D2360" s="106" t="s">
        <v>5023</v>
      </c>
      <c r="E2360" s="89">
        <f t="shared" si="36"/>
        <v>1379.6999999999998</v>
      </c>
    </row>
    <row r="2361" spans="1:5" ht="22.5" thickTop="1" thickBot="1">
      <c r="A2361" s="106">
        <v>4460</v>
      </c>
      <c r="B2361" s="106" t="s">
        <v>2777</v>
      </c>
      <c r="C2361" s="106">
        <v>963.3</v>
      </c>
      <c r="D2361" s="106" t="s">
        <v>5023</v>
      </c>
      <c r="E2361" s="89">
        <f t="shared" si="36"/>
        <v>1444.9499999999998</v>
      </c>
    </row>
    <row r="2362" spans="1:5" ht="22.5" thickTop="1" thickBot="1">
      <c r="A2362" s="106">
        <v>4823</v>
      </c>
      <c r="B2362" s="106" t="s">
        <v>2996</v>
      </c>
      <c r="C2362" s="106">
        <v>1004</v>
      </c>
      <c r="D2362" s="106" t="s">
        <v>5023</v>
      </c>
      <c r="E2362" s="89">
        <f t="shared" si="36"/>
        <v>1506</v>
      </c>
    </row>
    <row r="2363" spans="1:5" ht="22.5" thickTop="1" thickBot="1">
      <c r="A2363" s="106">
        <v>742</v>
      </c>
      <c r="B2363" s="106" t="s">
        <v>3515</v>
      </c>
      <c r="C2363" s="106">
        <v>658.8</v>
      </c>
      <c r="D2363" s="106" t="s">
        <v>1458</v>
      </c>
      <c r="E2363" s="89">
        <f t="shared" si="36"/>
        <v>988.19999999999993</v>
      </c>
    </row>
    <row r="2364" spans="1:5" ht="22.5" thickTop="1" thickBot="1">
      <c r="A2364" s="106">
        <v>1025</v>
      </c>
      <c r="B2364" s="106" t="s">
        <v>3516</v>
      </c>
      <c r="C2364" s="106">
        <v>952.1</v>
      </c>
      <c r="D2364" s="106" t="s">
        <v>1458</v>
      </c>
      <c r="E2364" s="89">
        <f t="shared" si="36"/>
        <v>1428.15</v>
      </c>
    </row>
    <row r="2365" spans="1:5" ht="21" customHeight="1" thickTop="1" thickBot="1">
      <c r="A2365" s="106">
        <v>1652</v>
      </c>
      <c r="B2365" s="106" t="s">
        <v>3517</v>
      </c>
      <c r="C2365" s="106">
        <v>1028.8</v>
      </c>
      <c r="D2365" s="106" t="s">
        <v>1458</v>
      </c>
      <c r="E2365" s="89">
        <f t="shared" si="36"/>
        <v>1543.1999999999998</v>
      </c>
    </row>
    <row r="2366" spans="1:5" ht="22.5" thickTop="1" thickBot="1">
      <c r="A2366" s="106">
        <v>2470</v>
      </c>
      <c r="B2366" s="106" t="s">
        <v>3518</v>
      </c>
      <c r="C2366" s="106">
        <v>1120.2</v>
      </c>
      <c r="D2366" s="106" t="s">
        <v>1458</v>
      </c>
      <c r="E2366" s="89">
        <f t="shared" si="36"/>
        <v>1680.3000000000002</v>
      </c>
    </row>
    <row r="2367" spans="1:5" ht="22.5" thickTop="1" thickBot="1">
      <c r="A2367" s="106">
        <v>2471</v>
      </c>
      <c r="B2367" s="106" t="s">
        <v>3519</v>
      </c>
      <c r="C2367" s="106">
        <v>1189.4000000000001</v>
      </c>
      <c r="D2367" s="106" t="s">
        <v>1458</v>
      </c>
      <c r="E2367" s="89">
        <f t="shared" si="36"/>
        <v>1784.1000000000001</v>
      </c>
    </row>
    <row r="2368" spans="1:5" ht="21" customHeight="1" thickTop="1" thickBot="1">
      <c r="A2368" s="106">
        <v>2472</v>
      </c>
      <c r="B2368" s="106" t="s">
        <v>3520</v>
      </c>
      <c r="C2368" s="106">
        <v>1385.5</v>
      </c>
      <c r="D2368" s="106" t="s">
        <v>1458</v>
      </c>
      <c r="E2368" s="89">
        <f t="shared" si="36"/>
        <v>2078.25</v>
      </c>
    </row>
    <row r="2369" spans="1:5" ht="22.5" thickTop="1" thickBot="1">
      <c r="A2369" s="106">
        <v>2473</v>
      </c>
      <c r="B2369" s="106" t="s">
        <v>3521</v>
      </c>
      <c r="C2369" s="106">
        <v>1415</v>
      </c>
      <c r="D2369" s="106" t="s">
        <v>1458</v>
      </c>
      <c r="E2369" s="89">
        <f t="shared" si="36"/>
        <v>2122.5</v>
      </c>
    </row>
    <row r="2370" spans="1:5" ht="22.5" thickTop="1" thickBot="1">
      <c r="A2370" s="106">
        <v>2474</v>
      </c>
      <c r="B2370" s="106" t="s">
        <v>1455</v>
      </c>
      <c r="C2370" s="106">
        <v>464.4</v>
      </c>
      <c r="D2370" s="106" t="s">
        <v>2261</v>
      </c>
      <c r="E2370" s="89">
        <f t="shared" si="36"/>
        <v>696.59999999999991</v>
      </c>
    </row>
    <row r="2371" spans="1:5" ht="22.5" thickTop="1" thickBot="1">
      <c r="A2371" s="106">
        <v>2475</v>
      </c>
      <c r="B2371" s="106" t="s">
        <v>1456</v>
      </c>
      <c r="C2371" s="106">
        <v>535.4</v>
      </c>
      <c r="D2371" s="106" t="s">
        <v>2261</v>
      </c>
      <c r="E2371" s="89">
        <f t="shared" si="36"/>
        <v>803.09999999999991</v>
      </c>
    </row>
    <row r="2372" spans="1:5" ht="21" customHeight="1" thickTop="1" thickBot="1">
      <c r="A2372" s="106">
        <v>2476</v>
      </c>
      <c r="B2372" s="106" t="s">
        <v>1457</v>
      </c>
      <c r="C2372" s="106">
        <v>593.70000000000005</v>
      </c>
      <c r="D2372" s="106" t="s">
        <v>2261</v>
      </c>
      <c r="E2372" s="89">
        <f t="shared" si="36"/>
        <v>890.55000000000007</v>
      </c>
    </row>
    <row r="2373" spans="1:5" ht="22.5" thickTop="1" thickBot="1">
      <c r="A2373" s="106">
        <v>3543</v>
      </c>
      <c r="B2373" s="106" t="s">
        <v>4480</v>
      </c>
      <c r="C2373" s="106">
        <v>1116.8</v>
      </c>
      <c r="D2373" s="106" t="s">
        <v>1986</v>
      </c>
      <c r="E2373" s="89">
        <f t="shared" si="36"/>
        <v>1675.1999999999998</v>
      </c>
    </row>
    <row r="2374" spans="1:5" ht="22.5" thickTop="1" thickBot="1">
      <c r="A2374" s="106">
        <v>3544</v>
      </c>
      <c r="B2374" s="106" t="s">
        <v>4481</v>
      </c>
      <c r="C2374" s="106">
        <v>1241.0999999999999</v>
      </c>
      <c r="D2374" s="106" t="s">
        <v>1986</v>
      </c>
      <c r="E2374" s="89">
        <f t="shared" si="36"/>
        <v>1861.6499999999999</v>
      </c>
    </row>
    <row r="2375" spans="1:5" ht="22.5" thickTop="1" thickBot="1">
      <c r="A2375" s="106">
        <v>1086</v>
      </c>
      <c r="B2375" s="106" t="s">
        <v>1629</v>
      </c>
      <c r="C2375" s="106">
        <v>47044.800000000003</v>
      </c>
      <c r="D2375" s="106" t="s">
        <v>2419</v>
      </c>
      <c r="E2375" s="89">
        <f t="shared" si="36"/>
        <v>70567.200000000012</v>
      </c>
    </row>
    <row r="2376" spans="1:5" ht="22.5" thickTop="1" thickBot="1">
      <c r="A2376" s="106">
        <v>858</v>
      </c>
      <c r="B2376" s="106" t="s">
        <v>174</v>
      </c>
      <c r="C2376" s="106">
        <v>47044.800000000003</v>
      </c>
      <c r="D2376" s="106" t="s">
        <v>3047</v>
      </c>
      <c r="E2376" s="89">
        <f t="shared" si="36"/>
        <v>70567.200000000012</v>
      </c>
    </row>
    <row r="2377" spans="1:5" ht="22.5" thickTop="1" thickBot="1">
      <c r="A2377" s="106">
        <v>1507</v>
      </c>
      <c r="B2377" s="106" t="s">
        <v>87</v>
      </c>
      <c r="C2377" s="106">
        <v>14280</v>
      </c>
      <c r="D2377" s="106" t="s">
        <v>2343</v>
      </c>
      <c r="E2377" s="89">
        <f t="shared" si="36"/>
        <v>21420</v>
      </c>
    </row>
    <row r="2378" spans="1:5" ht="21.75" customHeight="1" thickTop="1" thickBot="1">
      <c r="A2378" s="106">
        <v>5112</v>
      </c>
      <c r="B2378" s="106" t="s">
        <v>4953</v>
      </c>
      <c r="C2378" s="106">
        <v>5040</v>
      </c>
      <c r="D2378" s="106" t="s">
        <v>2419</v>
      </c>
      <c r="E2378" s="89">
        <f t="shared" si="36"/>
        <v>7560</v>
      </c>
    </row>
    <row r="2379" spans="1:5" ht="22.5" thickTop="1" thickBot="1">
      <c r="A2379" s="106">
        <v>5344</v>
      </c>
      <c r="B2379" s="106" t="s">
        <v>6789</v>
      </c>
      <c r="C2379" s="106">
        <v>18874.400000000001</v>
      </c>
      <c r="D2379" s="106" t="s">
        <v>6778</v>
      </c>
      <c r="E2379" s="89">
        <f t="shared" si="36"/>
        <v>28311.600000000002</v>
      </c>
    </row>
    <row r="2380" spans="1:5" ht="22.5" thickTop="1" thickBot="1">
      <c r="A2380" s="106">
        <v>5040</v>
      </c>
      <c r="B2380" s="106" t="s">
        <v>6018</v>
      </c>
      <c r="C2380" s="106">
        <v>1452.2508</v>
      </c>
      <c r="D2380" s="106" t="s">
        <v>2509</v>
      </c>
      <c r="E2380" s="89">
        <f t="shared" si="36"/>
        <v>2178.3762000000002</v>
      </c>
    </row>
    <row r="2381" spans="1:5" ht="21" customHeight="1" thickTop="1" thickBot="1">
      <c r="A2381" s="106">
        <v>5041</v>
      </c>
      <c r="B2381" s="106" t="s">
        <v>6019</v>
      </c>
      <c r="C2381" s="106">
        <v>1452.2508</v>
      </c>
      <c r="D2381" s="106" t="s">
        <v>2509</v>
      </c>
      <c r="E2381" s="89">
        <f t="shared" si="36"/>
        <v>2178.3762000000002</v>
      </c>
    </row>
    <row r="2382" spans="1:5" ht="22.5" thickTop="1" thickBot="1">
      <c r="A2382" s="106">
        <v>1646</v>
      </c>
      <c r="B2382" s="106" t="s">
        <v>5179</v>
      </c>
      <c r="C2382" s="106">
        <v>1419.3</v>
      </c>
      <c r="D2382" s="106" t="s">
        <v>2509</v>
      </c>
      <c r="E2382" s="89">
        <f t="shared" si="36"/>
        <v>2128.9499999999998</v>
      </c>
    </row>
    <row r="2383" spans="1:5" ht="22.5" thickTop="1" thickBot="1">
      <c r="A2383" s="106">
        <v>3461</v>
      </c>
      <c r="B2383" s="106" t="s">
        <v>5180</v>
      </c>
      <c r="C2383" s="106">
        <v>1419.3</v>
      </c>
      <c r="D2383" s="106" t="s">
        <v>2509</v>
      </c>
      <c r="E2383" s="89">
        <f t="shared" si="36"/>
        <v>2128.9499999999998</v>
      </c>
    </row>
    <row r="2384" spans="1:5" ht="22.5" thickTop="1" thickBot="1">
      <c r="A2384" s="106">
        <v>5371</v>
      </c>
      <c r="B2384" s="106" t="s">
        <v>6814</v>
      </c>
      <c r="C2384" s="106">
        <v>6839</v>
      </c>
      <c r="D2384" s="106" t="s">
        <v>2500</v>
      </c>
      <c r="E2384" s="89">
        <f t="shared" si="36"/>
        <v>10258.5</v>
      </c>
    </row>
    <row r="2385" spans="1:5" ht="22.5" thickTop="1" thickBot="1">
      <c r="A2385" s="106">
        <v>2743</v>
      </c>
      <c r="B2385" s="106" t="s">
        <v>1941</v>
      </c>
      <c r="C2385" s="106">
        <v>2860</v>
      </c>
      <c r="D2385" s="106" t="s">
        <v>1588</v>
      </c>
      <c r="E2385" s="89">
        <f t="shared" si="36"/>
        <v>4290</v>
      </c>
    </row>
    <row r="2386" spans="1:5" ht="22.5" thickTop="1" thickBot="1">
      <c r="A2386" s="106">
        <v>3801</v>
      </c>
      <c r="B2386" s="106" t="s">
        <v>2767</v>
      </c>
      <c r="C2386" s="106">
        <v>4680</v>
      </c>
      <c r="D2386" s="106" t="s">
        <v>1588</v>
      </c>
      <c r="E2386" s="89">
        <f t="shared" si="36"/>
        <v>7020</v>
      </c>
    </row>
    <row r="2387" spans="1:5" ht="22.5" thickTop="1" thickBot="1">
      <c r="A2387" s="106">
        <v>2031</v>
      </c>
      <c r="B2387" s="106" t="s">
        <v>2768</v>
      </c>
      <c r="C2387" s="106">
        <v>10162.5</v>
      </c>
      <c r="D2387" s="106" t="s">
        <v>1588</v>
      </c>
      <c r="E2387" s="89">
        <f t="shared" si="36"/>
        <v>15243.75</v>
      </c>
    </row>
    <row r="2388" spans="1:5" ht="22.5" thickTop="1" thickBot="1">
      <c r="A2388" s="106">
        <v>2947</v>
      </c>
      <c r="B2388" s="106" t="s">
        <v>6336</v>
      </c>
      <c r="C2388" s="106">
        <v>1638</v>
      </c>
      <c r="D2388" s="106" t="s">
        <v>2420</v>
      </c>
      <c r="E2388" s="89">
        <f t="shared" si="36"/>
        <v>2457</v>
      </c>
    </row>
    <row r="2389" spans="1:5" ht="22.5" thickTop="1" thickBot="1">
      <c r="A2389" s="106">
        <v>705</v>
      </c>
      <c r="B2389" s="106" t="s">
        <v>175</v>
      </c>
      <c r="C2389" s="106">
        <v>546</v>
      </c>
      <c r="D2389" s="106" t="s">
        <v>2420</v>
      </c>
      <c r="E2389" s="89">
        <f t="shared" si="36"/>
        <v>819</v>
      </c>
    </row>
    <row r="2390" spans="1:5" ht="22.5" thickTop="1" thickBot="1">
      <c r="A2390" s="106">
        <v>704</v>
      </c>
      <c r="B2390" s="106" t="s">
        <v>235</v>
      </c>
      <c r="C2390" s="106">
        <v>546</v>
      </c>
      <c r="D2390" s="106" t="s">
        <v>2420</v>
      </c>
      <c r="E2390" s="89">
        <f t="shared" si="36"/>
        <v>819</v>
      </c>
    </row>
    <row r="2391" spans="1:5" ht="22.5" thickTop="1" thickBot="1">
      <c r="A2391" s="106">
        <v>363</v>
      </c>
      <c r="B2391" s="106" t="s">
        <v>5815</v>
      </c>
      <c r="C2391" s="106">
        <v>819</v>
      </c>
      <c r="D2391" s="106" t="s">
        <v>2420</v>
      </c>
      <c r="E2391" s="89">
        <f t="shared" si="36"/>
        <v>1228.5</v>
      </c>
    </row>
    <row r="2392" spans="1:5" ht="22.5" thickTop="1" thickBot="1">
      <c r="A2392" s="106">
        <v>661</v>
      </c>
      <c r="B2392" s="106" t="s">
        <v>5816</v>
      </c>
      <c r="C2392" s="106">
        <v>546</v>
      </c>
      <c r="D2392" s="106" t="s">
        <v>2420</v>
      </c>
      <c r="E2392" s="89">
        <f t="shared" ref="E2392:E2455" si="37">C2392*$E$23+C2392</f>
        <v>819</v>
      </c>
    </row>
    <row r="2393" spans="1:5" ht="22.5" thickTop="1" thickBot="1">
      <c r="A2393" s="106">
        <v>413</v>
      </c>
      <c r="B2393" s="106" t="s">
        <v>6240</v>
      </c>
      <c r="C2393" s="106">
        <v>4440.7</v>
      </c>
      <c r="D2393" s="106" t="s">
        <v>5832</v>
      </c>
      <c r="E2393" s="89">
        <f t="shared" si="37"/>
        <v>6661.0499999999993</v>
      </c>
    </row>
    <row r="2394" spans="1:5" ht="22.5" thickTop="1" thickBot="1">
      <c r="A2394" s="106">
        <v>1593</v>
      </c>
      <c r="B2394" s="106" t="s">
        <v>6303</v>
      </c>
      <c r="C2394" s="106">
        <v>5948.4</v>
      </c>
      <c r="D2394" s="106" t="s">
        <v>5832</v>
      </c>
      <c r="E2394" s="89">
        <f t="shared" si="37"/>
        <v>8922.5999999999985</v>
      </c>
    </row>
    <row r="2395" spans="1:5" ht="22.5" thickTop="1" thickBot="1">
      <c r="A2395" s="106">
        <v>411</v>
      </c>
      <c r="B2395" s="106" t="s">
        <v>6241</v>
      </c>
      <c r="C2395" s="106">
        <v>9860.2999999999993</v>
      </c>
      <c r="D2395" s="106" t="s">
        <v>5832</v>
      </c>
      <c r="E2395" s="89">
        <f t="shared" si="37"/>
        <v>14790.449999999999</v>
      </c>
    </row>
    <row r="2396" spans="1:5" ht="22.5" thickTop="1" thickBot="1">
      <c r="A2396" s="106">
        <v>3822</v>
      </c>
      <c r="B2396" s="106" t="s">
        <v>5201</v>
      </c>
      <c r="C2396" s="106">
        <v>377.3</v>
      </c>
      <c r="D2396" s="106" t="s">
        <v>1855</v>
      </c>
      <c r="E2396" s="89">
        <f t="shared" si="37"/>
        <v>565.95000000000005</v>
      </c>
    </row>
    <row r="2397" spans="1:5" ht="22.5" thickTop="1" thickBot="1">
      <c r="A2397" s="106">
        <v>4893</v>
      </c>
      <c r="B2397" s="106" t="s">
        <v>3043</v>
      </c>
      <c r="C2397" s="106">
        <v>12090.6</v>
      </c>
      <c r="D2397" s="106" t="s">
        <v>1674</v>
      </c>
      <c r="E2397" s="89">
        <f t="shared" si="37"/>
        <v>18135.900000000001</v>
      </c>
    </row>
    <row r="2398" spans="1:5" ht="22.5" thickTop="1" thickBot="1">
      <c r="A2398" s="106">
        <v>5068</v>
      </c>
      <c r="B2398" s="106" t="s">
        <v>3646</v>
      </c>
      <c r="C2398" s="106">
        <v>9393.1</v>
      </c>
      <c r="D2398" s="106" t="s">
        <v>1674</v>
      </c>
      <c r="E2398" s="89">
        <f t="shared" si="37"/>
        <v>14089.650000000001</v>
      </c>
    </row>
    <row r="2399" spans="1:5" ht="22.5" thickTop="1" thickBot="1">
      <c r="A2399" s="106">
        <v>1499</v>
      </c>
      <c r="B2399" s="106" t="s">
        <v>4443</v>
      </c>
      <c r="C2399" s="106">
        <v>687.4</v>
      </c>
      <c r="D2399" s="106" t="s">
        <v>1072</v>
      </c>
      <c r="E2399" s="89">
        <f t="shared" si="37"/>
        <v>1031.0999999999999</v>
      </c>
    </row>
    <row r="2400" spans="1:5" ht="22.5" thickTop="1" thickBot="1">
      <c r="A2400" s="106">
        <v>4149</v>
      </c>
      <c r="B2400" s="106" t="s">
        <v>2202</v>
      </c>
      <c r="C2400" s="106">
        <v>3034.7</v>
      </c>
      <c r="D2400" s="106" t="s">
        <v>1674</v>
      </c>
      <c r="E2400" s="89">
        <f t="shared" si="37"/>
        <v>4552.0499999999993</v>
      </c>
    </row>
    <row r="2401" spans="1:5" ht="21.75" customHeight="1" thickTop="1" thickBot="1">
      <c r="A2401" s="106">
        <v>4150</v>
      </c>
      <c r="B2401" s="106" t="s">
        <v>2203</v>
      </c>
      <c r="C2401" s="106">
        <v>7610.8</v>
      </c>
      <c r="D2401" s="106" t="s">
        <v>1674</v>
      </c>
      <c r="E2401" s="89">
        <f t="shared" si="37"/>
        <v>11416.2</v>
      </c>
    </row>
    <row r="2402" spans="1:5" ht="22.5" thickTop="1" thickBot="1">
      <c r="A2402" s="106">
        <v>1085</v>
      </c>
      <c r="B2402" s="106" t="s">
        <v>1036</v>
      </c>
      <c r="C2402" s="106">
        <v>2479.6</v>
      </c>
      <c r="D2402" s="106" t="s">
        <v>2857</v>
      </c>
      <c r="E2402" s="89">
        <f t="shared" si="37"/>
        <v>3719.3999999999996</v>
      </c>
    </row>
    <row r="2403" spans="1:5" ht="22.5" thickTop="1" thickBot="1">
      <c r="A2403" s="106">
        <v>1691</v>
      </c>
      <c r="B2403" s="106" t="s">
        <v>1029</v>
      </c>
      <c r="C2403" s="106">
        <v>1119.4000000000001</v>
      </c>
      <c r="D2403" s="106" t="s">
        <v>2857</v>
      </c>
      <c r="E2403" s="89">
        <f t="shared" si="37"/>
        <v>1679.1000000000001</v>
      </c>
    </row>
    <row r="2404" spans="1:5" ht="21.75" customHeight="1" thickTop="1" thickBot="1">
      <c r="A2404" s="106">
        <v>1692</v>
      </c>
      <c r="B2404" s="106" t="s">
        <v>1030</v>
      </c>
      <c r="C2404" s="106">
        <v>1853.5</v>
      </c>
      <c r="D2404" s="106" t="s">
        <v>2857</v>
      </c>
      <c r="E2404" s="89">
        <f t="shared" si="37"/>
        <v>2780.25</v>
      </c>
    </row>
    <row r="2405" spans="1:5" ht="21.75" customHeight="1" thickTop="1" thickBot="1">
      <c r="A2405" s="106">
        <v>1693</v>
      </c>
      <c r="B2405" s="106" t="s">
        <v>1031</v>
      </c>
      <c r="C2405" s="106">
        <v>3053.9</v>
      </c>
      <c r="D2405" s="106" t="s">
        <v>2857</v>
      </c>
      <c r="E2405" s="89">
        <f t="shared" si="37"/>
        <v>4580.8500000000004</v>
      </c>
    </row>
    <row r="2406" spans="1:5" ht="21.75" customHeight="1" thickTop="1" thickBot="1">
      <c r="A2406" s="106">
        <v>4151</v>
      </c>
      <c r="B2406" s="106" t="s">
        <v>2204</v>
      </c>
      <c r="C2406" s="106">
        <v>7129.1</v>
      </c>
      <c r="D2406" s="106" t="s">
        <v>1674</v>
      </c>
      <c r="E2406" s="89">
        <f t="shared" si="37"/>
        <v>10693.650000000001</v>
      </c>
    </row>
    <row r="2407" spans="1:5" ht="22.5" thickTop="1" thickBot="1">
      <c r="A2407" s="106">
        <v>4152</v>
      </c>
      <c r="B2407" s="106" t="s">
        <v>2205</v>
      </c>
      <c r="C2407" s="106">
        <v>8815</v>
      </c>
      <c r="D2407" s="106" t="s">
        <v>1674</v>
      </c>
      <c r="E2407" s="89">
        <f t="shared" si="37"/>
        <v>13222.5</v>
      </c>
    </row>
    <row r="2408" spans="1:5" ht="22.5" thickTop="1" thickBot="1">
      <c r="A2408" s="106">
        <v>2982</v>
      </c>
      <c r="B2408" s="106" t="s">
        <v>1689</v>
      </c>
      <c r="C2408" s="106">
        <v>1678.8</v>
      </c>
      <c r="D2408" s="106" t="s">
        <v>1661</v>
      </c>
      <c r="E2408" s="89">
        <f t="shared" si="37"/>
        <v>2518.1999999999998</v>
      </c>
    </row>
    <row r="2409" spans="1:5" ht="22.5" thickTop="1" thickBot="1">
      <c r="A2409" s="106">
        <v>4022</v>
      </c>
      <c r="B2409" s="106" t="s">
        <v>2550</v>
      </c>
      <c r="C2409" s="106">
        <v>172.9</v>
      </c>
      <c r="D2409" s="106" t="s">
        <v>1983</v>
      </c>
      <c r="E2409" s="89">
        <f t="shared" si="37"/>
        <v>259.35000000000002</v>
      </c>
    </row>
    <row r="2410" spans="1:5" ht="22.5" thickTop="1" thickBot="1">
      <c r="A2410" s="106">
        <v>4023</v>
      </c>
      <c r="B2410" s="106" t="s">
        <v>2551</v>
      </c>
      <c r="C2410" s="106">
        <v>208.3</v>
      </c>
      <c r="D2410" s="106" t="s">
        <v>1983</v>
      </c>
      <c r="E2410" s="89">
        <f t="shared" si="37"/>
        <v>312.45000000000005</v>
      </c>
    </row>
    <row r="2411" spans="1:5" ht="21" customHeight="1" thickTop="1" thickBot="1">
      <c r="A2411" s="106">
        <v>4024</v>
      </c>
      <c r="B2411" s="106" t="s">
        <v>2552</v>
      </c>
      <c r="C2411" s="106">
        <v>224.2</v>
      </c>
      <c r="D2411" s="106" t="s">
        <v>1983</v>
      </c>
      <c r="E2411" s="89">
        <f t="shared" si="37"/>
        <v>336.29999999999995</v>
      </c>
    </row>
    <row r="2412" spans="1:5" ht="22.5" thickTop="1" thickBot="1">
      <c r="A2412" s="106">
        <v>4025</v>
      </c>
      <c r="B2412" s="106" t="s">
        <v>2553</v>
      </c>
      <c r="C2412" s="106">
        <v>280</v>
      </c>
      <c r="D2412" s="106" t="s">
        <v>1983</v>
      </c>
      <c r="E2412" s="89">
        <f t="shared" si="37"/>
        <v>420</v>
      </c>
    </row>
    <row r="2413" spans="1:5" ht="22.5" thickTop="1" thickBot="1">
      <c r="A2413" s="106">
        <v>4026</v>
      </c>
      <c r="B2413" s="106" t="s">
        <v>2554</v>
      </c>
      <c r="C2413" s="106">
        <v>297.3</v>
      </c>
      <c r="D2413" s="106" t="s">
        <v>1983</v>
      </c>
      <c r="E2413" s="89">
        <f t="shared" si="37"/>
        <v>445.95000000000005</v>
      </c>
    </row>
    <row r="2414" spans="1:5" ht="22.5" thickTop="1" thickBot="1">
      <c r="A2414" s="106">
        <v>4027</v>
      </c>
      <c r="B2414" s="106" t="s">
        <v>2933</v>
      </c>
      <c r="C2414" s="106">
        <v>427.4</v>
      </c>
      <c r="D2414" s="106" t="s">
        <v>1983</v>
      </c>
      <c r="E2414" s="89">
        <f t="shared" si="37"/>
        <v>641.09999999999991</v>
      </c>
    </row>
    <row r="2415" spans="1:5" ht="22.5" thickTop="1" thickBot="1">
      <c r="A2415" s="106">
        <v>4028</v>
      </c>
      <c r="B2415" s="106" t="s">
        <v>2934</v>
      </c>
      <c r="C2415" s="106">
        <v>428.6</v>
      </c>
      <c r="D2415" s="106" t="s">
        <v>1983</v>
      </c>
      <c r="E2415" s="89">
        <f t="shared" si="37"/>
        <v>642.90000000000009</v>
      </c>
    </row>
    <row r="2416" spans="1:5" ht="22.5" thickTop="1" thickBot="1">
      <c r="A2416" s="106">
        <v>4029</v>
      </c>
      <c r="B2416" s="106" t="s">
        <v>2935</v>
      </c>
      <c r="C2416" s="106">
        <v>397.7</v>
      </c>
      <c r="D2416" s="106" t="s">
        <v>1983</v>
      </c>
      <c r="E2416" s="89">
        <f t="shared" si="37"/>
        <v>596.54999999999995</v>
      </c>
    </row>
    <row r="2417" spans="1:5" ht="22.5" thickTop="1" thickBot="1">
      <c r="A2417" s="106">
        <v>815</v>
      </c>
      <c r="B2417" s="106" t="s">
        <v>5946</v>
      </c>
      <c r="C2417" s="106">
        <v>1252.2</v>
      </c>
      <c r="D2417" s="106" t="s">
        <v>5944</v>
      </c>
      <c r="E2417" s="89">
        <f t="shared" si="37"/>
        <v>1878.3000000000002</v>
      </c>
    </row>
    <row r="2418" spans="1:5" ht="21" customHeight="1" thickTop="1" thickBot="1">
      <c r="A2418" s="106">
        <v>2978</v>
      </c>
      <c r="B2418" s="106" t="s">
        <v>1690</v>
      </c>
      <c r="C2418" s="106">
        <v>234</v>
      </c>
      <c r="D2418" s="106" t="s">
        <v>2421</v>
      </c>
      <c r="E2418" s="89">
        <f t="shared" si="37"/>
        <v>351</v>
      </c>
    </row>
    <row r="2419" spans="1:5" ht="21" customHeight="1" thickTop="1" thickBot="1">
      <c r="A2419" s="106">
        <v>2717</v>
      </c>
      <c r="B2419" s="106" t="s">
        <v>5801</v>
      </c>
      <c r="C2419" s="106">
        <v>952.8</v>
      </c>
      <c r="D2419" s="106" t="s">
        <v>5802</v>
      </c>
      <c r="E2419" s="89">
        <f t="shared" si="37"/>
        <v>1429.1999999999998</v>
      </c>
    </row>
    <row r="2420" spans="1:5" ht="22.5" thickTop="1" thickBot="1">
      <c r="A2420" s="106">
        <v>72</v>
      </c>
      <c r="B2420" s="106" t="s">
        <v>5803</v>
      </c>
      <c r="C2420" s="106">
        <v>952.8</v>
      </c>
      <c r="D2420" s="106" t="s">
        <v>5802</v>
      </c>
      <c r="E2420" s="89">
        <f t="shared" si="37"/>
        <v>1429.1999999999998</v>
      </c>
    </row>
    <row r="2421" spans="1:5" ht="22.5" thickTop="1" thickBot="1">
      <c r="A2421" s="106">
        <v>93</v>
      </c>
      <c r="B2421" s="106" t="s">
        <v>5804</v>
      </c>
      <c r="C2421" s="106">
        <v>952.8</v>
      </c>
      <c r="D2421" s="106" t="s">
        <v>5802</v>
      </c>
      <c r="E2421" s="89">
        <f t="shared" si="37"/>
        <v>1429.1999999999998</v>
      </c>
    </row>
    <row r="2422" spans="1:5" ht="22.5" thickTop="1" thickBot="1">
      <c r="A2422" s="106">
        <v>5024</v>
      </c>
      <c r="B2422" s="106" t="s">
        <v>5806</v>
      </c>
      <c r="C2422" s="106">
        <v>1056.8</v>
      </c>
      <c r="D2422" s="106" t="s">
        <v>5802</v>
      </c>
      <c r="E2422" s="89">
        <f t="shared" si="37"/>
        <v>1585.1999999999998</v>
      </c>
    </row>
    <row r="2423" spans="1:5" ht="22.5" thickTop="1" thickBot="1">
      <c r="A2423" s="106">
        <v>1584</v>
      </c>
      <c r="B2423" s="106" t="s">
        <v>5805</v>
      </c>
      <c r="C2423" s="106">
        <v>952.8</v>
      </c>
      <c r="D2423" s="106" t="s">
        <v>5802</v>
      </c>
      <c r="E2423" s="89">
        <f t="shared" si="37"/>
        <v>1429.1999999999998</v>
      </c>
    </row>
    <row r="2424" spans="1:5" ht="22.5" thickTop="1" thickBot="1">
      <c r="A2424" s="106">
        <v>2778</v>
      </c>
      <c r="B2424" s="106" t="s">
        <v>5195</v>
      </c>
      <c r="C2424" s="106">
        <v>48116.9</v>
      </c>
      <c r="D2424" s="106" t="s">
        <v>3286</v>
      </c>
      <c r="E2424" s="89">
        <f t="shared" si="37"/>
        <v>72175.350000000006</v>
      </c>
    </row>
    <row r="2425" spans="1:5" ht="22.5" thickTop="1" thickBot="1">
      <c r="A2425" s="106">
        <v>1160</v>
      </c>
      <c r="B2425" s="106" t="s">
        <v>4077</v>
      </c>
      <c r="C2425" s="106">
        <v>2248.4</v>
      </c>
      <c r="D2425" s="106" t="s">
        <v>2189</v>
      </c>
      <c r="E2425" s="89">
        <f t="shared" si="37"/>
        <v>3372.6000000000004</v>
      </c>
    </row>
    <row r="2426" spans="1:5" ht="22.5" thickTop="1" thickBot="1">
      <c r="A2426" s="106">
        <v>718</v>
      </c>
      <c r="B2426" s="106" t="s">
        <v>3235</v>
      </c>
      <c r="C2426" s="106">
        <v>2185.3000000000002</v>
      </c>
      <c r="D2426" s="106" t="s">
        <v>1149</v>
      </c>
      <c r="E2426" s="89">
        <f t="shared" si="37"/>
        <v>3277.9500000000003</v>
      </c>
    </row>
    <row r="2427" spans="1:5" ht="22.5" thickTop="1" thickBot="1">
      <c r="A2427" s="106">
        <v>1436</v>
      </c>
      <c r="B2427" s="106" t="s">
        <v>3236</v>
      </c>
      <c r="C2427" s="106">
        <v>2528.5</v>
      </c>
      <c r="D2427" s="106" t="s">
        <v>1149</v>
      </c>
      <c r="E2427" s="89">
        <f t="shared" si="37"/>
        <v>3792.75</v>
      </c>
    </row>
    <row r="2428" spans="1:5" ht="22.5" thickTop="1" thickBot="1">
      <c r="A2428" s="106">
        <v>583</v>
      </c>
      <c r="B2428" s="106" t="s">
        <v>1547</v>
      </c>
      <c r="C2428" s="106">
        <v>3931.2</v>
      </c>
      <c r="D2428" s="106" t="s">
        <v>2422</v>
      </c>
      <c r="E2428" s="89">
        <f t="shared" si="37"/>
        <v>5896.7999999999993</v>
      </c>
    </row>
    <row r="2429" spans="1:5" ht="22.5" thickTop="1" thickBot="1">
      <c r="A2429" s="106">
        <v>2672</v>
      </c>
      <c r="B2429" s="106" t="s">
        <v>6462</v>
      </c>
      <c r="C2429" s="106">
        <v>1122.4000000000001</v>
      </c>
      <c r="D2429" s="106" t="s">
        <v>4592</v>
      </c>
      <c r="E2429" s="89">
        <f t="shared" si="37"/>
        <v>1683.6000000000001</v>
      </c>
    </row>
    <row r="2430" spans="1:5" ht="22.5" thickTop="1" thickBot="1">
      <c r="A2430" s="106">
        <v>5206</v>
      </c>
      <c r="B2430" s="106" t="s">
        <v>6456</v>
      </c>
      <c r="C2430" s="106">
        <v>1960</v>
      </c>
      <c r="D2430" s="106" t="s">
        <v>1928</v>
      </c>
      <c r="E2430" s="89">
        <f t="shared" si="37"/>
        <v>2940</v>
      </c>
    </row>
    <row r="2431" spans="1:5" ht="22.5" thickTop="1" thickBot="1">
      <c r="A2431" s="106">
        <v>1012</v>
      </c>
      <c r="B2431" s="106" t="s">
        <v>68</v>
      </c>
      <c r="C2431" s="106">
        <v>2510.3000000000002</v>
      </c>
      <c r="D2431" s="106" t="s">
        <v>4592</v>
      </c>
      <c r="E2431" s="89">
        <f t="shared" si="37"/>
        <v>3765.4500000000003</v>
      </c>
    </row>
    <row r="2432" spans="1:5" ht="22.5" thickTop="1" thickBot="1">
      <c r="A2432" s="106">
        <v>365</v>
      </c>
      <c r="B2432" s="106" t="s">
        <v>3221</v>
      </c>
      <c r="C2432" s="106">
        <v>1144</v>
      </c>
      <c r="D2432" s="106" t="s">
        <v>2423</v>
      </c>
      <c r="E2432" s="89">
        <f t="shared" si="37"/>
        <v>1716</v>
      </c>
    </row>
    <row r="2433" spans="1:5" ht="22.5" thickTop="1" thickBot="1">
      <c r="A2433" s="106">
        <v>366</v>
      </c>
      <c r="B2433" s="106" t="s">
        <v>2993</v>
      </c>
      <c r="C2433" s="106">
        <v>4680</v>
      </c>
      <c r="D2433" s="106" t="s">
        <v>2424</v>
      </c>
      <c r="E2433" s="89">
        <f t="shared" si="37"/>
        <v>7020</v>
      </c>
    </row>
    <row r="2434" spans="1:5" ht="22.5" thickTop="1" thickBot="1">
      <c r="A2434" s="106">
        <v>5172</v>
      </c>
      <c r="B2434" s="106" t="s">
        <v>6389</v>
      </c>
      <c r="C2434" s="106">
        <v>973.5</v>
      </c>
      <c r="D2434" s="106" t="s">
        <v>6390</v>
      </c>
      <c r="E2434" s="89">
        <f t="shared" si="37"/>
        <v>1460.25</v>
      </c>
    </row>
    <row r="2435" spans="1:5" ht="22.5" thickTop="1" thickBot="1">
      <c r="A2435" s="106">
        <v>370</v>
      </c>
      <c r="B2435" s="106" t="s">
        <v>3926</v>
      </c>
      <c r="C2435" s="106">
        <v>1100.4000000000001</v>
      </c>
      <c r="D2435" s="106" t="s">
        <v>1150</v>
      </c>
      <c r="E2435" s="89">
        <f t="shared" si="37"/>
        <v>1650.6000000000001</v>
      </c>
    </row>
    <row r="2436" spans="1:5" ht="21.75" customHeight="1" thickTop="1" thickBot="1">
      <c r="A2436" s="106">
        <v>3844</v>
      </c>
      <c r="B2436" s="106" t="s">
        <v>2087</v>
      </c>
      <c r="C2436" s="106">
        <v>260.5</v>
      </c>
      <c r="D2436" s="106" t="s">
        <v>1983</v>
      </c>
      <c r="E2436" s="89">
        <f t="shared" si="37"/>
        <v>390.75</v>
      </c>
    </row>
    <row r="2437" spans="1:5" ht="22.5" thickTop="1" thickBot="1">
      <c r="A2437" s="106">
        <v>3845</v>
      </c>
      <c r="B2437" s="106" t="s">
        <v>2088</v>
      </c>
      <c r="C2437" s="106">
        <v>343.4</v>
      </c>
      <c r="D2437" s="106" t="s">
        <v>1983</v>
      </c>
      <c r="E2437" s="89">
        <f t="shared" si="37"/>
        <v>515.09999999999991</v>
      </c>
    </row>
    <row r="2438" spans="1:5" ht="22.5" thickTop="1" thickBot="1">
      <c r="A2438" s="106">
        <v>3846</v>
      </c>
      <c r="B2438" s="106" t="s">
        <v>2089</v>
      </c>
      <c r="C2438" s="106">
        <v>265.89999999999998</v>
      </c>
      <c r="D2438" s="106" t="s">
        <v>1983</v>
      </c>
      <c r="E2438" s="89">
        <f t="shared" si="37"/>
        <v>398.84999999999997</v>
      </c>
    </row>
    <row r="2439" spans="1:5" ht="21.75" customHeight="1" thickTop="1" thickBot="1">
      <c r="A2439" s="106">
        <v>3847</v>
      </c>
      <c r="B2439" s="106" t="s">
        <v>2090</v>
      </c>
      <c r="C2439" s="106">
        <v>1793.7</v>
      </c>
      <c r="D2439" s="106" t="s">
        <v>1983</v>
      </c>
      <c r="E2439" s="89">
        <f t="shared" si="37"/>
        <v>2690.55</v>
      </c>
    </row>
    <row r="2440" spans="1:5" ht="22.5" thickTop="1" thickBot="1">
      <c r="A2440" s="106">
        <v>3693</v>
      </c>
      <c r="B2440" s="106" t="s">
        <v>3522</v>
      </c>
      <c r="C2440" s="106">
        <v>82.4</v>
      </c>
      <c r="D2440" s="106" t="s">
        <v>1983</v>
      </c>
      <c r="E2440" s="89">
        <f t="shared" si="37"/>
        <v>123.60000000000001</v>
      </c>
    </row>
    <row r="2441" spans="1:5" ht="22.5" thickTop="1" thickBot="1">
      <c r="A2441" s="106">
        <v>3694</v>
      </c>
      <c r="B2441" s="106" t="s">
        <v>3523</v>
      </c>
      <c r="C2441" s="106">
        <v>102.2</v>
      </c>
      <c r="D2441" s="106" t="s">
        <v>1983</v>
      </c>
      <c r="E2441" s="89">
        <f t="shared" si="37"/>
        <v>153.30000000000001</v>
      </c>
    </row>
    <row r="2442" spans="1:5" ht="22.5" thickTop="1" thickBot="1">
      <c r="A2442" s="106">
        <v>3572</v>
      </c>
      <c r="B2442" s="106" t="s">
        <v>3524</v>
      </c>
      <c r="C2442" s="106">
        <v>126.3</v>
      </c>
      <c r="D2442" s="106" t="s">
        <v>1983</v>
      </c>
      <c r="E2442" s="89">
        <f t="shared" si="37"/>
        <v>189.45</v>
      </c>
    </row>
    <row r="2443" spans="1:5" ht="21.75" customHeight="1" thickTop="1" thickBot="1">
      <c r="A2443" s="106">
        <v>3819</v>
      </c>
      <c r="B2443" s="106" t="s">
        <v>3525</v>
      </c>
      <c r="C2443" s="106">
        <v>378.3</v>
      </c>
      <c r="D2443" s="106" t="s">
        <v>1983</v>
      </c>
      <c r="E2443" s="89">
        <f t="shared" si="37"/>
        <v>567.45000000000005</v>
      </c>
    </row>
    <row r="2444" spans="1:5" ht="22.5" thickTop="1" thickBot="1">
      <c r="A2444" s="106">
        <v>3372</v>
      </c>
      <c r="B2444" s="106" t="s">
        <v>5335</v>
      </c>
      <c r="C2444" s="106">
        <v>1494.6</v>
      </c>
      <c r="D2444" s="106" t="s">
        <v>1074</v>
      </c>
      <c r="E2444" s="89">
        <f t="shared" si="37"/>
        <v>2241.8999999999996</v>
      </c>
    </row>
    <row r="2445" spans="1:5" ht="21.75" customHeight="1" thickTop="1" thickBot="1">
      <c r="A2445" s="106">
        <v>3373</v>
      </c>
      <c r="B2445" s="106" t="s">
        <v>5336</v>
      </c>
      <c r="C2445" s="106">
        <v>1230.0999999999999</v>
      </c>
      <c r="D2445" s="106" t="s">
        <v>1074</v>
      </c>
      <c r="E2445" s="89">
        <f t="shared" si="37"/>
        <v>1845.1499999999999</v>
      </c>
    </row>
    <row r="2446" spans="1:5" ht="22.5" thickTop="1" thickBot="1">
      <c r="A2446" s="106">
        <v>3374</v>
      </c>
      <c r="B2446" s="106" t="s">
        <v>5337</v>
      </c>
      <c r="C2446" s="106">
        <v>1258.0999999999999</v>
      </c>
      <c r="D2446" s="106" t="s">
        <v>1074</v>
      </c>
      <c r="E2446" s="89">
        <f t="shared" si="37"/>
        <v>1887.1499999999999</v>
      </c>
    </row>
    <row r="2447" spans="1:5" ht="22.5" thickTop="1" thickBot="1">
      <c r="A2447" s="106">
        <v>3375</v>
      </c>
      <c r="B2447" s="106" t="s">
        <v>5338</v>
      </c>
      <c r="C2447" s="106">
        <v>1579.6</v>
      </c>
      <c r="D2447" s="106" t="s">
        <v>1074</v>
      </c>
      <c r="E2447" s="89">
        <f t="shared" si="37"/>
        <v>2369.3999999999996</v>
      </c>
    </row>
    <row r="2448" spans="1:5" ht="22.5" thickTop="1" thickBot="1">
      <c r="A2448" s="106">
        <v>1297</v>
      </c>
      <c r="B2448" s="106" t="s">
        <v>4944</v>
      </c>
      <c r="C2448" s="106">
        <v>1811.7</v>
      </c>
      <c r="D2448" s="106" t="s">
        <v>1074</v>
      </c>
      <c r="E2448" s="89">
        <f t="shared" si="37"/>
        <v>2717.55</v>
      </c>
    </row>
    <row r="2449" spans="1:5" ht="22.5" thickTop="1" thickBot="1">
      <c r="A2449" s="106">
        <v>3371</v>
      </c>
      <c r="B2449" s="106" t="s">
        <v>5339</v>
      </c>
      <c r="C2449" s="106">
        <v>2068.4</v>
      </c>
      <c r="D2449" s="106" t="s">
        <v>1074</v>
      </c>
      <c r="E2449" s="89">
        <f t="shared" si="37"/>
        <v>3102.6000000000004</v>
      </c>
    </row>
    <row r="2450" spans="1:5" ht="21.75" customHeight="1" thickTop="1" thickBot="1">
      <c r="A2450" s="106">
        <v>2668</v>
      </c>
      <c r="B2450" s="106" t="s">
        <v>5939</v>
      </c>
      <c r="C2450" s="106">
        <v>188.3</v>
      </c>
      <c r="D2450" s="106" t="s">
        <v>1983</v>
      </c>
      <c r="E2450" s="89">
        <f t="shared" si="37"/>
        <v>282.45000000000005</v>
      </c>
    </row>
    <row r="2451" spans="1:5" ht="21.75" customHeight="1" thickTop="1" thickBot="1">
      <c r="A2451" s="106">
        <v>2669</v>
      </c>
      <c r="B2451" s="106" t="s">
        <v>5940</v>
      </c>
      <c r="C2451" s="106">
        <v>275.8</v>
      </c>
      <c r="D2451" s="106" t="s">
        <v>1983</v>
      </c>
      <c r="E2451" s="89">
        <f t="shared" si="37"/>
        <v>413.70000000000005</v>
      </c>
    </row>
    <row r="2452" spans="1:5" ht="21.75" customHeight="1" thickTop="1" thickBot="1">
      <c r="A2452" s="106">
        <v>1284</v>
      </c>
      <c r="B2452" s="106" t="s">
        <v>5941</v>
      </c>
      <c r="C2452" s="106">
        <v>293.60000000000002</v>
      </c>
      <c r="D2452" s="106" t="s">
        <v>1983</v>
      </c>
      <c r="E2452" s="89">
        <f t="shared" si="37"/>
        <v>440.40000000000003</v>
      </c>
    </row>
    <row r="2453" spans="1:5" ht="22.5" thickTop="1" thickBot="1">
      <c r="A2453" s="106">
        <v>4556</v>
      </c>
      <c r="B2453" s="106" t="s">
        <v>3526</v>
      </c>
      <c r="C2453" s="106">
        <v>86.7</v>
      </c>
      <c r="D2453" s="106" t="s">
        <v>1983</v>
      </c>
      <c r="E2453" s="89">
        <f t="shared" si="37"/>
        <v>130.05000000000001</v>
      </c>
    </row>
    <row r="2454" spans="1:5" ht="22.5" thickTop="1" thickBot="1">
      <c r="A2454" s="106">
        <v>4557</v>
      </c>
      <c r="B2454" s="106" t="s">
        <v>3527</v>
      </c>
      <c r="C2454" s="106">
        <v>107.6</v>
      </c>
      <c r="D2454" s="106" t="s">
        <v>1983</v>
      </c>
      <c r="E2454" s="89">
        <f t="shared" si="37"/>
        <v>161.39999999999998</v>
      </c>
    </row>
    <row r="2455" spans="1:5" ht="22.5" thickTop="1" thickBot="1">
      <c r="A2455" s="106">
        <v>4555</v>
      </c>
      <c r="B2455" s="106" t="s">
        <v>3528</v>
      </c>
      <c r="C2455" s="106">
        <v>130.4</v>
      </c>
      <c r="D2455" s="106" t="s">
        <v>1983</v>
      </c>
      <c r="E2455" s="89">
        <f t="shared" si="37"/>
        <v>195.60000000000002</v>
      </c>
    </row>
    <row r="2456" spans="1:5" ht="22.5" thickTop="1" thickBot="1">
      <c r="A2456" s="106">
        <v>3563</v>
      </c>
      <c r="B2456" s="106" t="s">
        <v>3529</v>
      </c>
      <c r="C2456" s="106">
        <v>167.5</v>
      </c>
      <c r="D2456" s="106" t="s">
        <v>4592</v>
      </c>
      <c r="E2456" s="89">
        <f t="shared" ref="E2456:E2519" si="38">C2456*$E$23+C2456</f>
        <v>251.25</v>
      </c>
    </row>
    <row r="2457" spans="1:5" ht="22.5" thickTop="1" thickBot="1">
      <c r="A2457" s="106">
        <v>3564</v>
      </c>
      <c r="B2457" s="106" t="s">
        <v>3530</v>
      </c>
      <c r="C2457" s="106">
        <v>232.8</v>
      </c>
      <c r="D2457" s="106" t="s">
        <v>4592</v>
      </c>
      <c r="E2457" s="89">
        <f t="shared" si="38"/>
        <v>349.20000000000005</v>
      </c>
    </row>
    <row r="2458" spans="1:5" ht="22.5" thickTop="1" thickBot="1">
      <c r="A2458" s="106">
        <v>3562</v>
      </c>
      <c r="B2458" s="106" t="s">
        <v>3531</v>
      </c>
      <c r="C2458" s="106">
        <v>279.3</v>
      </c>
      <c r="D2458" s="106" t="s">
        <v>4592</v>
      </c>
      <c r="E2458" s="89">
        <f t="shared" si="38"/>
        <v>418.95000000000005</v>
      </c>
    </row>
    <row r="2459" spans="1:5" ht="22.5" thickTop="1" thickBot="1">
      <c r="A2459" s="106">
        <v>3566</v>
      </c>
      <c r="B2459" s="106" t="s">
        <v>3532</v>
      </c>
      <c r="C2459" s="106">
        <v>409.5</v>
      </c>
      <c r="D2459" s="106" t="s">
        <v>4592</v>
      </c>
      <c r="E2459" s="89">
        <f t="shared" si="38"/>
        <v>614.25</v>
      </c>
    </row>
    <row r="2460" spans="1:5" ht="22.5" thickTop="1" thickBot="1">
      <c r="A2460" s="106">
        <v>3565</v>
      </c>
      <c r="B2460" s="106" t="s">
        <v>3533</v>
      </c>
      <c r="C2460" s="106">
        <v>726</v>
      </c>
      <c r="D2460" s="106" t="s">
        <v>4592</v>
      </c>
      <c r="E2460" s="89">
        <f t="shared" si="38"/>
        <v>1089</v>
      </c>
    </row>
    <row r="2461" spans="1:5" ht="22.5" thickTop="1" thickBot="1">
      <c r="A2461" s="106">
        <v>1900</v>
      </c>
      <c r="B2461" s="106" t="s">
        <v>5867</v>
      </c>
      <c r="C2461" s="106">
        <v>1958.8</v>
      </c>
      <c r="D2461" s="106" t="s">
        <v>4592</v>
      </c>
      <c r="E2461" s="89">
        <f t="shared" si="38"/>
        <v>2938.2</v>
      </c>
    </row>
    <row r="2462" spans="1:5" ht="22.5" thickTop="1" thickBot="1">
      <c r="A2462" s="106">
        <v>2184</v>
      </c>
      <c r="B2462" s="106" t="s">
        <v>6137</v>
      </c>
      <c r="C2462" s="106">
        <v>1537.7</v>
      </c>
      <c r="D2462" s="106" t="s">
        <v>1074</v>
      </c>
      <c r="E2462" s="89">
        <f t="shared" si="38"/>
        <v>2306.5500000000002</v>
      </c>
    </row>
    <row r="2463" spans="1:5" ht="22.5" thickTop="1" thickBot="1">
      <c r="A2463" s="106">
        <v>2185</v>
      </c>
      <c r="B2463" s="106" t="s">
        <v>6138</v>
      </c>
      <c r="C2463" s="106">
        <v>1537.7</v>
      </c>
      <c r="D2463" s="106" t="s">
        <v>1074</v>
      </c>
      <c r="E2463" s="89">
        <f t="shared" si="38"/>
        <v>2306.5500000000002</v>
      </c>
    </row>
    <row r="2464" spans="1:5" ht="22.5" thickTop="1" thickBot="1">
      <c r="A2464" s="106">
        <v>2186</v>
      </c>
      <c r="B2464" s="106" t="s">
        <v>6139</v>
      </c>
      <c r="C2464" s="106">
        <v>1537.7</v>
      </c>
      <c r="D2464" s="106" t="s">
        <v>1074</v>
      </c>
      <c r="E2464" s="89">
        <f t="shared" si="38"/>
        <v>2306.5500000000002</v>
      </c>
    </row>
    <row r="2465" spans="1:5" ht="22.5" thickTop="1" thickBot="1">
      <c r="A2465" s="106">
        <v>4644</v>
      </c>
      <c r="B2465" s="106" t="s">
        <v>3534</v>
      </c>
      <c r="C2465" s="106">
        <v>1537.7</v>
      </c>
      <c r="D2465" s="106" t="s">
        <v>1074</v>
      </c>
      <c r="E2465" s="89">
        <f t="shared" si="38"/>
        <v>2306.5500000000002</v>
      </c>
    </row>
    <row r="2466" spans="1:5" ht="22.5" thickTop="1" thickBot="1">
      <c r="A2466" s="106">
        <v>4645</v>
      </c>
      <c r="B2466" s="106" t="s">
        <v>3535</v>
      </c>
      <c r="C2466" s="106">
        <v>1537.7</v>
      </c>
      <c r="D2466" s="106" t="s">
        <v>1074</v>
      </c>
      <c r="E2466" s="89">
        <f t="shared" si="38"/>
        <v>2306.5500000000002</v>
      </c>
    </row>
    <row r="2467" spans="1:5" ht="21" customHeight="1" thickTop="1" thickBot="1">
      <c r="A2467" s="106">
        <v>4643</v>
      </c>
      <c r="B2467" s="106" t="s">
        <v>3536</v>
      </c>
      <c r="C2467" s="106">
        <v>1537.7</v>
      </c>
      <c r="D2467" s="106" t="s">
        <v>1074</v>
      </c>
      <c r="E2467" s="89">
        <f t="shared" si="38"/>
        <v>2306.5500000000002</v>
      </c>
    </row>
    <row r="2468" spans="1:5" ht="22.5" thickTop="1" thickBot="1">
      <c r="A2468" s="106">
        <v>1244</v>
      </c>
      <c r="B2468" s="107" t="s">
        <v>4776</v>
      </c>
      <c r="C2468" s="106">
        <v>1154.5999999999999</v>
      </c>
      <c r="D2468" s="106" t="s">
        <v>4592</v>
      </c>
      <c r="E2468" s="89">
        <f t="shared" si="38"/>
        <v>1731.8999999999999</v>
      </c>
    </row>
    <row r="2469" spans="1:5" ht="21.75" customHeight="1" thickTop="1" thickBot="1">
      <c r="A2469" s="106">
        <v>2211</v>
      </c>
      <c r="B2469" s="106" t="s">
        <v>4793</v>
      </c>
      <c r="C2469" s="106">
        <v>1264.8</v>
      </c>
      <c r="D2469" s="106" t="s">
        <v>4592</v>
      </c>
      <c r="E2469" s="89">
        <f t="shared" si="38"/>
        <v>1897.1999999999998</v>
      </c>
    </row>
    <row r="2470" spans="1:5" ht="22.5" thickTop="1" thickBot="1">
      <c r="A2470" s="106">
        <v>2212</v>
      </c>
      <c r="B2470" s="106" t="s">
        <v>5008</v>
      </c>
      <c r="C2470" s="106">
        <v>1328.5</v>
      </c>
      <c r="D2470" s="106" t="s">
        <v>4592</v>
      </c>
      <c r="E2470" s="89">
        <f t="shared" si="38"/>
        <v>1992.75</v>
      </c>
    </row>
    <row r="2471" spans="1:5" ht="21" customHeight="1" thickTop="1" thickBot="1">
      <c r="A2471" s="106">
        <v>1242</v>
      </c>
      <c r="B2471" s="106" t="s">
        <v>2091</v>
      </c>
      <c r="C2471" s="106">
        <v>890.7</v>
      </c>
      <c r="D2471" s="106" t="s">
        <v>4592</v>
      </c>
      <c r="E2471" s="89">
        <f t="shared" si="38"/>
        <v>1336.0500000000002</v>
      </c>
    </row>
    <row r="2472" spans="1:5" ht="21" customHeight="1" thickTop="1" thickBot="1">
      <c r="A2472" s="106">
        <v>1243</v>
      </c>
      <c r="B2472" s="106" t="s">
        <v>2092</v>
      </c>
      <c r="C2472" s="106">
        <v>981.3</v>
      </c>
      <c r="D2472" s="106" t="s">
        <v>4592</v>
      </c>
      <c r="E2472" s="89">
        <f t="shared" si="38"/>
        <v>1471.9499999999998</v>
      </c>
    </row>
    <row r="2473" spans="1:5" ht="22.5" thickTop="1" thickBot="1">
      <c r="A2473" s="106">
        <v>3781</v>
      </c>
      <c r="B2473" s="106" t="s">
        <v>2063</v>
      </c>
      <c r="C2473" s="106">
        <v>13979</v>
      </c>
      <c r="D2473" s="106" t="s">
        <v>2062</v>
      </c>
      <c r="E2473" s="89">
        <f t="shared" si="38"/>
        <v>20968.5</v>
      </c>
    </row>
    <row r="2474" spans="1:5" ht="22.5" thickTop="1" thickBot="1">
      <c r="A2474" s="106">
        <v>3450</v>
      </c>
      <c r="B2474" s="106" t="s">
        <v>3943</v>
      </c>
      <c r="C2474" s="106">
        <v>627.79999999999995</v>
      </c>
      <c r="D2474" s="106" t="s">
        <v>2821</v>
      </c>
      <c r="E2474" s="89">
        <f t="shared" si="38"/>
        <v>941.69999999999993</v>
      </c>
    </row>
    <row r="2475" spans="1:5" ht="21" customHeight="1" thickTop="1" thickBot="1">
      <c r="A2475" s="106">
        <v>3451</v>
      </c>
      <c r="B2475" s="106" t="s">
        <v>3944</v>
      </c>
      <c r="C2475" s="106">
        <v>1124.9000000000001</v>
      </c>
      <c r="D2475" s="106" t="s">
        <v>2821</v>
      </c>
      <c r="E2475" s="89">
        <f t="shared" si="38"/>
        <v>1687.3500000000001</v>
      </c>
    </row>
    <row r="2476" spans="1:5" ht="22.5" thickTop="1" thickBot="1">
      <c r="A2476" s="106">
        <v>3259</v>
      </c>
      <c r="B2476" s="106" t="s">
        <v>3945</v>
      </c>
      <c r="C2476" s="106">
        <v>1822</v>
      </c>
      <c r="D2476" s="106" t="s">
        <v>2821</v>
      </c>
      <c r="E2476" s="89">
        <f t="shared" si="38"/>
        <v>2733</v>
      </c>
    </row>
    <row r="2477" spans="1:5" ht="22.5" thickTop="1" thickBot="1">
      <c r="A2477" s="106">
        <v>1758</v>
      </c>
      <c r="B2477" s="106" t="s">
        <v>3946</v>
      </c>
      <c r="C2477" s="106">
        <v>3053.9</v>
      </c>
      <c r="D2477" s="106" t="s">
        <v>2821</v>
      </c>
      <c r="E2477" s="89">
        <f t="shared" si="38"/>
        <v>4580.8500000000004</v>
      </c>
    </row>
    <row r="2478" spans="1:5" ht="22.5" thickTop="1" thickBot="1">
      <c r="A2478" s="106">
        <v>1998</v>
      </c>
      <c r="B2478" s="106" t="s">
        <v>3939</v>
      </c>
      <c r="C2478" s="106">
        <v>709</v>
      </c>
      <c r="D2478" s="106" t="s">
        <v>2821</v>
      </c>
      <c r="E2478" s="89">
        <f t="shared" si="38"/>
        <v>1063.5</v>
      </c>
    </row>
    <row r="2479" spans="1:5" ht="22.5" thickTop="1" thickBot="1">
      <c r="A2479" s="106">
        <v>1999</v>
      </c>
      <c r="B2479" s="106" t="s">
        <v>3940</v>
      </c>
      <c r="C2479" s="106">
        <v>1291.3</v>
      </c>
      <c r="D2479" s="106" t="s">
        <v>2821</v>
      </c>
      <c r="E2479" s="89">
        <f t="shared" si="38"/>
        <v>1936.9499999999998</v>
      </c>
    </row>
    <row r="2480" spans="1:5" ht="22.5" thickTop="1" thickBot="1">
      <c r="A2480" s="106">
        <v>2000</v>
      </c>
      <c r="B2480" s="106" t="s">
        <v>3941</v>
      </c>
      <c r="C2480" s="106">
        <v>1822</v>
      </c>
      <c r="D2480" s="106" t="s">
        <v>2821</v>
      </c>
      <c r="E2480" s="89">
        <f t="shared" si="38"/>
        <v>2733</v>
      </c>
    </row>
    <row r="2481" spans="1:5" ht="22.5" thickTop="1" thickBot="1">
      <c r="A2481" s="106">
        <v>3457</v>
      </c>
      <c r="B2481" s="106" t="s">
        <v>3942</v>
      </c>
      <c r="C2481" s="106">
        <v>3053.9</v>
      </c>
      <c r="D2481" s="106" t="s">
        <v>2821</v>
      </c>
      <c r="E2481" s="89">
        <f t="shared" si="38"/>
        <v>4580.8500000000004</v>
      </c>
    </row>
    <row r="2482" spans="1:5" ht="21.75" customHeight="1" thickTop="1" thickBot="1">
      <c r="A2482" s="106">
        <v>4712</v>
      </c>
      <c r="B2482" s="106" t="s">
        <v>3141</v>
      </c>
      <c r="C2482" s="106">
        <v>624</v>
      </c>
      <c r="D2482" s="106" t="s">
        <v>2821</v>
      </c>
      <c r="E2482" s="89">
        <f t="shared" si="38"/>
        <v>936</v>
      </c>
    </row>
    <row r="2483" spans="1:5" ht="21.75" customHeight="1" thickTop="1" thickBot="1">
      <c r="A2483" s="106">
        <v>4713</v>
      </c>
      <c r="B2483" s="106" t="s">
        <v>3142</v>
      </c>
      <c r="C2483" s="106">
        <v>1061.2</v>
      </c>
      <c r="D2483" s="106" t="s">
        <v>2821</v>
      </c>
      <c r="E2483" s="89">
        <f t="shared" si="38"/>
        <v>1591.8000000000002</v>
      </c>
    </row>
    <row r="2484" spans="1:5" ht="22.5" thickTop="1" thickBot="1">
      <c r="A2484" s="106">
        <v>4714</v>
      </c>
      <c r="B2484" s="106" t="s">
        <v>3143</v>
      </c>
      <c r="C2484" s="106">
        <v>1818.1</v>
      </c>
      <c r="D2484" s="106" t="s">
        <v>2821</v>
      </c>
      <c r="E2484" s="89">
        <f t="shared" si="38"/>
        <v>2727.1499999999996</v>
      </c>
    </row>
    <row r="2485" spans="1:5" ht="22.5" thickTop="1" thickBot="1">
      <c r="A2485" s="106">
        <v>3009</v>
      </c>
      <c r="B2485" s="106" t="s">
        <v>3719</v>
      </c>
      <c r="C2485" s="106">
        <v>3049.9</v>
      </c>
      <c r="D2485" s="106" t="s">
        <v>2821</v>
      </c>
      <c r="E2485" s="89">
        <f t="shared" si="38"/>
        <v>4574.8500000000004</v>
      </c>
    </row>
    <row r="2486" spans="1:5" ht="22.5" thickTop="1" thickBot="1">
      <c r="A2486" s="106">
        <v>2430</v>
      </c>
      <c r="B2486" s="106" t="s">
        <v>6246</v>
      </c>
      <c r="C2486" s="106">
        <v>2311</v>
      </c>
      <c r="D2486" s="106" t="s">
        <v>3737</v>
      </c>
      <c r="E2486" s="89">
        <f t="shared" si="38"/>
        <v>3466.5</v>
      </c>
    </row>
    <row r="2487" spans="1:5" ht="21.75" customHeight="1" thickTop="1" thickBot="1">
      <c r="A2487" s="106">
        <v>1994</v>
      </c>
      <c r="B2487" s="106" t="s">
        <v>3935</v>
      </c>
      <c r="C2487" s="106">
        <v>657.7</v>
      </c>
      <c r="D2487" s="106" t="s">
        <v>2821</v>
      </c>
      <c r="E2487" s="89">
        <f t="shared" si="38"/>
        <v>986.55000000000007</v>
      </c>
    </row>
    <row r="2488" spans="1:5" ht="22.5" thickTop="1" thickBot="1">
      <c r="A2488" s="106">
        <v>1995</v>
      </c>
      <c r="B2488" s="106" t="s">
        <v>3936</v>
      </c>
      <c r="C2488" s="106">
        <v>1199.5</v>
      </c>
      <c r="D2488" s="106" t="s">
        <v>2821</v>
      </c>
      <c r="E2488" s="89">
        <f t="shared" si="38"/>
        <v>1799.25</v>
      </c>
    </row>
    <row r="2489" spans="1:5" ht="22.5" thickTop="1" thickBot="1">
      <c r="A2489" s="106">
        <v>1996</v>
      </c>
      <c r="B2489" s="106" t="s">
        <v>3937</v>
      </c>
      <c r="C2489" s="106">
        <v>1894.5</v>
      </c>
      <c r="D2489" s="106" t="s">
        <v>2821</v>
      </c>
      <c r="E2489" s="89">
        <f t="shared" si="38"/>
        <v>2841.75</v>
      </c>
    </row>
    <row r="2490" spans="1:5" ht="21.75" customHeight="1" thickTop="1" thickBot="1">
      <c r="A2490" s="106">
        <v>1997</v>
      </c>
      <c r="B2490" s="106" t="s">
        <v>3938</v>
      </c>
      <c r="C2490" s="106">
        <v>3493.9</v>
      </c>
      <c r="D2490" s="106" t="s">
        <v>2821</v>
      </c>
      <c r="E2490" s="89">
        <f t="shared" si="38"/>
        <v>5240.8500000000004</v>
      </c>
    </row>
    <row r="2491" spans="1:5" ht="21.75" customHeight="1" thickTop="1" thickBot="1">
      <c r="A2491" s="106">
        <v>3925</v>
      </c>
      <c r="B2491" s="106" t="s">
        <v>2752</v>
      </c>
      <c r="C2491" s="106">
        <v>159.69999999999999</v>
      </c>
      <c r="D2491" s="106" t="s">
        <v>2425</v>
      </c>
      <c r="E2491" s="89">
        <f t="shared" si="38"/>
        <v>239.54999999999998</v>
      </c>
    </row>
    <row r="2492" spans="1:5" ht="21.75" customHeight="1" thickTop="1" thickBot="1">
      <c r="A2492" s="106">
        <v>3353</v>
      </c>
      <c r="B2492" s="106" t="s">
        <v>3537</v>
      </c>
      <c r="C2492" s="106">
        <v>3007.6</v>
      </c>
      <c r="D2492" s="106" t="s">
        <v>1033</v>
      </c>
      <c r="E2492" s="89">
        <f t="shared" si="38"/>
        <v>4511.3999999999996</v>
      </c>
    </row>
    <row r="2493" spans="1:5" ht="21" customHeight="1" thickTop="1" thickBot="1">
      <c r="A2493" s="106">
        <v>2849</v>
      </c>
      <c r="B2493" s="106" t="s">
        <v>3538</v>
      </c>
      <c r="C2493" s="106">
        <v>3297.8</v>
      </c>
      <c r="D2493" s="106" t="s">
        <v>1033</v>
      </c>
      <c r="E2493" s="89">
        <f t="shared" si="38"/>
        <v>4946.7000000000007</v>
      </c>
    </row>
    <row r="2494" spans="1:5" ht="22.5" thickTop="1" thickBot="1">
      <c r="A2494" s="106">
        <v>3863</v>
      </c>
      <c r="B2494" s="106" t="s">
        <v>3539</v>
      </c>
      <c r="C2494" s="106">
        <v>4089.2</v>
      </c>
      <c r="D2494" s="106" t="s">
        <v>1033</v>
      </c>
      <c r="E2494" s="89">
        <f t="shared" si="38"/>
        <v>6133.7999999999993</v>
      </c>
    </row>
    <row r="2495" spans="1:5" ht="21" customHeight="1" thickTop="1" thickBot="1">
      <c r="A2495" s="106">
        <v>462</v>
      </c>
      <c r="B2495" s="107" t="s">
        <v>5042</v>
      </c>
      <c r="C2495" s="106">
        <v>5355.5</v>
      </c>
      <c r="D2495" s="106" t="s">
        <v>1033</v>
      </c>
      <c r="E2495" s="89">
        <f t="shared" si="38"/>
        <v>8033.25</v>
      </c>
    </row>
    <row r="2496" spans="1:5" ht="22.5" thickTop="1" thickBot="1">
      <c r="A2496" s="106">
        <v>2350</v>
      </c>
      <c r="B2496" s="106" t="s">
        <v>1226</v>
      </c>
      <c r="C2496" s="106">
        <v>3466.3</v>
      </c>
      <c r="D2496" s="106" t="s">
        <v>1062</v>
      </c>
      <c r="E2496" s="89">
        <f t="shared" si="38"/>
        <v>5199.4500000000007</v>
      </c>
    </row>
    <row r="2497" spans="1:5" ht="22.5" thickTop="1" thickBot="1">
      <c r="A2497" s="106">
        <v>2351</v>
      </c>
      <c r="B2497" s="106" t="s">
        <v>1227</v>
      </c>
      <c r="C2497" s="106">
        <v>3466.3</v>
      </c>
      <c r="D2497" s="106" t="s">
        <v>1062</v>
      </c>
      <c r="E2497" s="89">
        <f t="shared" si="38"/>
        <v>5199.4500000000007</v>
      </c>
    </row>
    <row r="2498" spans="1:5" ht="22.5" thickTop="1" thickBot="1">
      <c r="A2498" s="106">
        <v>2352</v>
      </c>
      <c r="B2498" s="106" t="s">
        <v>1228</v>
      </c>
      <c r="C2498" s="106">
        <v>3540</v>
      </c>
      <c r="D2498" s="106" t="s">
        <v>1062</v>
      </c>
      <c r="E2498" s="89">
        <f t="shared" si="38"/>
        <v>5310</v>
      </c>
    </row>
    <row r="2499" spans="1:5" ht="22.5" thickTop="1" thickBot="1">
      <c r="A2499" s="106">
        <v>2353</v>
      </c>
      <c r="B2499" s="106" t="s">
        <v>1229</v>
      </c>
      <c r="C2499" s="106">
        <v>4572.5</v>
      </c>
      <c r="D2499" s="106" t="s">
        <v>1062</v>
      </c>
      <c r="E2499" s="89">
        <f t="shared" si="38"/>
        <v>6858.75</v>
      </c>
    </row>
    <row r="2500" spans="1:5" ht="22.5" thickTop="1" thickBot="1">
      <c r="A2500" s="106">
        <v>2150</v>
      </c>
      <c r="B2500" s="106" t="s">
        <v>4078</v>
      </c>
      <c r="C2500" s="106">
        <v>1917.5</v>
      </c>
      <c r="D2500" s="106" t="s">
        <v>1062</v>
      </c>
      <c r="E2500" s="89">
        <f t="shared" si="38"/>
        <v>2876.25</v>
      </c>
    </row>
    <row r="2501" spans="1:5" ht="22.5" thickTop="1" thickBot="1">
      <c r="A2501" s="106">
        <v>4302</v>
      </c>
      <c r="B2501" s="106" t="s">
        <v>4079</v>
      </c>
      <c r="C2501" s="106">
        <v>2286.3000000000002</v>
      </c>
      <c r="D2501" s="106" t="s">
        <v>1062</v>
      </c>
      <c r="E2501" s="89">
        <f t="shared" si="38"/>
        <v>3429.4500000000003</v>
      </c>
    </row>
    <row r="2502" spans="1:5" ht="22.5" thickTop="1" thickBot="1">
      <c r="A2502" s="106">
        <v>4303</v>
      </c>
      <c r="B2502" s="106" t="s">
        <v>4080</v>
      </c>
      <c r="C2502" s="106">
        <v>4572.5</v>
      </c>
      <c r="D2502" s="106" t="s">
        <v>1062</v>
      </c>
      <c r="E2502" s="89">
        <f t="shared" si="38"/>
        <v>6858.75</v>
      </c>
    </row>
    <row r="2503" spans="1:5" ht="22.5" thickTop="1" thickBot="1">
      <c r="A2503" s="106">
        <v>796</v>
      </c>
      <c r="B2503" s="106" t="s">
        <v>3261</v>
      </c>
      <c r="C2503" s="106">
        <v>2040</v>
      </c>
      <c r="D2503" s="106" t="s">
        <v>1062</v>
      </c>
      <c r="E2503" s="89">
        <f t="shared" si="38"/>
        <v>3060</v>
      </c>
    </row>
    <row r="2504" spans="1:5" ht="22.5" thickTop="1" thickBot="1">
      <c r="A2504" s="106">
        <v>374</v>
      </c>
      <c r="B2504" s="106" t="s">
        <v>497</v>
      </c>
      <c r="C2504" s="106">
        <v>1770</v>
      </c>
      <c r="D2504" s="106" t="s">
        <v>1062</v>
      </c>
      <c r="E2504" s="89">
        <f t="shared" si="38"/>
        <v>2655</v>
      </c>
    </row>
    <row r="2505" spans="1:5" ht="22.5" thickTop="1" thickBot="1">
      <c r="A2505" s="106">
        <v>1601</v>
      </c>
      <c r="B2505" s="106" t="s">
        <v>5536</v>
      </c>
      <c r="C2505" s="106">
        <v>4625</v>
      </c>
      <c r="D2505" s="106" t="s">
        <v>1099</v>
      </c>
      <c r="E2505" s="89">
        <f t="shared" si="38"/>
        <v>6937.5</v>
      </c>
    </row>
    <row r="2506" spans="1:5" ht="21" customHeight="1" thickTop="1" thickBot="1">
      <c r="A2506" s="106">
        <v>1630</v>
      </c>
      <c r="B2506" s="106" t="s">
        <v>234</v>
      </c>
      <c r="C2506" s="106">
        <v>4140.6000000000004</v>
      </c>
      <c r="D2506" s="106" t="s">
        <v>1061</v>
      </c>
      <c r="E2506" s="89">
        <f t="shared" si="38"/>
        <v>6210.9000000000005</v>
      </c>
    </row>
    <row r="2507" spans="1:5" ht="22.5" thickTop="1" thickBot="1">
      <c r="A2507" s="106">
        <v>2037</v>
      </c>
      <c r="B2507" s="106" t="s">
        <v>396</v>
      </c>
      <c r="C2507" s="106">
        <v>4140.6000000000004</v>
      </c>
      <c r="D2507" s="106" t="s">
        <v>1061</v>
      </c>
      <c r="E2507" s="89">
        <f t="shared" si="38"/>
        <v>6210.9000000000005</v>
      </c>
    </row>
    <row r="2508" spans="1:5" ht="22.5" thickTop="1" thickBot="1">
      <c r="A2508" s="106">
        <v>2039</v>
      </c>
      <c r="B2508" s="106" t="s">
        <v>397</v>
      </c>
      <c r="C2508" s="106">
        <v>4140.6000000000004</v>
      </c>
      <c r="D2508" s="106" t="s">
        <v>1061</v>
      </c>
      <c r="E2508" s="89">
        <f t="shared" si="38"/>
        <v>6210.9000000000005</v>
      </c>
    </row>
    <row r="2509" spans="1:5" ht="22.5" thickTop="1" thickBot="1">
      <c r="A2509" s="106">
        <v>4577</v>
      </c>
      <c r="B2509" s="106" t="s">
        <v>2805</v>
      </c>
      <c r="C2509" s="106">
        <v>4828.1000000000004</v>
      </c>
      <c r="D2509" s="106" t="s">
        <v>1061</v>
      </c>
      <c r="E2509" s="89">
        <f t="shared" si="38"/>
        <v>7242.1500000000005</v>
      </c>
    </row>
    <row r="2510" spans="1:5" ht="22.5" thickTop="1" thickBot="1">
      <c r="A2510" s="106">
        <v>4578</v>
      </c>
      <c r="B2510" s="106" t="s">
        <v>2806</v>
      </c>
      <c r="C2510" s="106">
        <v>4828.1000000000004</v>
      </c>
      <c r="D2510" s="106" t="s">
        <v>1061</v>
      </c>
      <c r="E2510" s="89">
        <f t="shared" si="38"/>
        <v>7242.1500000000005</v>
      </c>
    </row>
    <row r="2511" spans="1:5" ht="22.5" thickTop="1" thickBot="1">
      <c r="A2511" s="106">
        <v>5318</v>
      </c>
      <c r="B2511" s="106" t="s">
        <v>6748</v>
      </c>
      <c r="C2511" s="106">
        <v>4828.1000000000004</v>
      </c>
      <c r="D2511" s="106" t="s">
        <v>1061</v>
      </c>
      <c r="E2511" s="89">
        <f t="shared" si="38"/>
        <v>7242.1500000000005</v>
      </c>
    </row>
    <row r="2512" spans="1:5" ht="22.5" thickTop="1" thickBot="1">
      <c r="A2512" s="106">
        <v>3184</v>
      </c>
      <c r="B2512" s="106" t="s">
        <v>2556</v>
      </c>
      <c r="C2512" s="106">
        <v>4828.1000000000004</v>
      </c>
      <c r="D2512" s="106" t="s">
        <v>1061</v>
      </c>
      <c r="E2512" s="89">
        <f t="shared" si="38"/>
        <v>7242.1500000000005</v>
      </c>
    </row>
    <row r="2513" spans="1:5" ht="22.5" thickTop="1" thickBot="1">
      <c r="A2513" s="106">
        <v>1236</v>
      </c>
      <c r="B2513" s="106" t="s">
        <v>1521</v>
      </c>
      <c r="C2513" s="106">
        <v>4828.1000000000004</v>
      </c>
      <c r="D2513" s="106" t="s">
        <v>1061</v>
      </c>
      <c r="E2513" s="89">
        <f t="shared" si="38"/>
        <v>7242.1500000000005</v>
      </c>
    </row>
    <row r="2514" spans="1:5" ht="22.5" thickTop="1" thickBot="1">
      <c r="A2514" s="106">
        <v>2639</v>
      </c>
      <c r="B2514" s="106" t="s">
        <v>1522</v>
      </c>
      <c r="C2514" s="106">
        <v>4828.1000000000004</v>
      </c>
      <c r="D2514" s="106" t="s">
        <v>1061</v>
      </c>
      <c r="E2514" s="89">
        <f t="shared" si="38"/>
        <v>7242.1500000000005</v>
      </c>
    </row>
    <row r="2515" spans="1:5" ht="22.5" thickTop="1" thickBot="1">
      <c r="A2515" s="106">
        <v>2658</v>
      </c>
      <c r="B2515" s="106" t="s">
        <v>5158</v>
      </c>
      <c r="C2515" s="106">
        <v>1677</v>
      </c>
      <c r="D2515" s="106" t="s">
        <v>4081</v>
      </c>
      <c r="E2515" s="89">
        <f t="shared" si="38"/>
        <v>2515.5</v>
      </c>
    </row>
    <row r="2516" spans="1:5" ht="21.75" customHeight="1" thickTop="1" thickBot="1">
      <c r="A2516" s="106">
        <v>2657</v>
      </c>
      <c r="B2516" s="106" t="s">
        <v>5159</v>
      </c>
      <c r="C2516" s="106">
        <v>1677</v>
      </c>
      <c r="D2516" s="106" t="s">
        <v>4081</v>
      </c>
      <c r="E2516" s="89">
        <f t="shared" si="38"/>
        <v>2515.5</v>
      </c>
    </row>
    <row r="2517" spans="1:5" ht="21" customHeight="1" thickTop="1" thickBot="1">
      <c r="A2517" s="106">
        <v>2448</v>
      </c>
      <c r="B2517" s="106" t="s">
        <v>5160</v>
      </c>
      <c r="C2517" s="106">
        <v>1677</v>
      </c>
      <c r="D2517" s="106" t="s">
        <v>4081</v>
      </c>
      <c r="E2517" s="89">
        <f t="shared" si="38"/>
        <v>2515.5</v>
      </c>
    </row>
    <row r="2518" spans="1:5" ht="21.75" customHeight="1" thickTop="1" thickBot="1">
      <c r="A2518" s="106">
        <v>1427</v>
      </c>
      <c r="B2518" s="106" t="s">
        <v>4352</v>
      </c>
      <c r="C2518" s="106">
        <v>3180.1</v>
      </c>
      <c r="D2518" s="106" t="s">
        <v>1630</v>
      </c>
      <c r="E2518" s="89">
        <f t="shared" si="38"/>
        <v>4770.1499999999996</v>
      </c>
    </row>
    <row r="2519" spans="1:5" ht="21.75" customHeight="1" thickTop="1" thickBot="1">
      <c r="A2519" s="106">
        <v>2804</v>
      </c>
      <c r="B2519" s="106" t="s">
        <v>4353</v>
      </c>
      <c r="C2519" s="106">
        <v>3180.1</v>
      </c>
      <c r="D2519" s="106" t="s">
        <v>1630</v>
      </c>
      <c r="E2519" s="89">
        <f t="shared" si="38"/>
        <v>4770.1499999999996</v>
      </c>
    </row>
    <row r="2520" spans="1:5" ht="21.75" customHeight="1" thickTop="1" thickBot="1">
      <c r="A2520" s="106">
        <v>2805</v>
      </c>
      <c r="B2520" s="106" t="s">
        <v>4354</v>
      </c>
      <c r="C2520" s="106">
        <v>3180.1</v>
      </c>
      <c r="D2520" s="106" t="s">
        <v>1630</v>
      </c>
      <c r="E2520" s="89">
        <f t="shared" ref="E2520:E2583" si="39">C2520*$E$23+C2520</f>
        <v>4770.1499999999996</v>
      </c>
    </row>
    <row r="2521" spans="1:5" ht="21.75" customHeight="1" thickTop="1" thickBot="1">
      <c r="A2521" s="106">
        <v>4558</v>
      </c>
      <c r="B2521" s="106" t="s">
        <v>2790</v>
      </c>
      <c r="C2521" s="106">
        <v>2859.7</v>
      </c>
      <c r="D2521" s="106" t="s">
        <v>2791</v>
      </c>
      <c r="E2521" s="89">
        <f t="shared" si="39"/>
        <v>4289.5499999999993</v>
      </c>
    </row>
    <row r="2522" spans="1:5" ht="21.75" customHeight="1" thickTop="1" thickBot="1">
      <c r="A2522" s="106">
        <v>4559</v>
      </c>
      <c r="B2522" s="106" t="s">
        <v>2792</v>
      </c>
      <c r="C2522" s="106">
        <v>2859.7</v>
      </c>
      <c r="D2522" s="106" t="s">
        <v>2791</v>
      </c>
      <c r="E2522" s="89">
        <f t="shared" si="39"/>
        <v>4289.5499999999993</v>
      </c>
    </row>
    <row r="2523" spans="1:5" ht="21.75" customHeight="1" thickTop="1" thickBot="1">
      <c r="A2523" s="106">
        <v>4560</v>
      </c>
      <c r="B2523" s="106" t="s">
        <v>2793</v>
      </c>
      <c r="C2523" s="106">
        <v>2859.7</v>
      </c>
      <c r="D2523" s="106" t="s">
        <v>2791</v>
      </c>
      <c r="E2523" s="89">
        <f t="shared" si="39"/>
        <v>4289.5499999999993</v>
      </c>
    </row>
    <row r="2524" spans="1:5" ht="21.75" customHeight="1" thickTop="1" thickBot="1">
      <c r="A2524" s="106">
        <v>4561</v>
      </c>
      <c r="B2524" s="106" t="s">
        <v>2794</v>
      </c>
      <c r="C2524" s="106">
        <v>2859.7</v>
      </c>
      <c r="D2524" s="106" t="s">
        <v>2791</v>
      </c>
      <c r="E2524" s="89">
        <f t="shared" si="39"/>
        <v>4289.5499999999993</v>
      </c>
    </row>
    <row r="2525" spans="1:5" ht="21.75" customHeight="1" thickTop="1" thickBot="1">
      <c r="A2525" s="106">
        <v>4562</v>
      </c>
      <c r="B2525" s="106" t="s">
        <v>2795</v>
      </c>
      <c r="C2525" s="106">
        <v>2859.7</v>
      </c>
      <c r="D2525" s="106" t="s">
        <v>2791</v>
      </c>
      <c r="E2525" s="89">
        <f t="shared" si="39"/>
        <v>4289.5499999999993</v>
      </c>
    </row>
    <row r="2526" spans="1:5" ht="22.5" thickTop="1" thickBot="1">
      <c r="A2526" s="106">
        <v>2480</v>
      </c>
      <c r="B2526" s="106" t="s">
        <v>4740</v>
      </c>
      <c r="C2526" s="106">
        <v>1730.9</v>
      </c>
      <c r="D2526" s="106" t="s">
        <v>5153</v>
      </c>
      <c r="E2526" s="89">
        <f t="shared" si="39"/>
        <v>2596.3500000000004</v>
      </c>
    </row>
    <row r="2527" spans="1:5" ht="22.5" thickTop="1" thickBot="1">
      <c r="A2527" s="106">
        <v>5288</v>
      </c>
      <c r="B2527" s="106" t="s">
        <v>6598</v>
      </c>
      <c r="C2527" s="106">
        <v>364</v>
      </c>
      <c r="D2527" s="106" t="s">
        <v>2426</v>
      </c>
      <c r="E2527" s="89">
        <f t="shared" si="39"/>
        <v>546</v>
      </c>
    </row>
    <row r="2528" spans="1:5" ht="22.5" thickTop="1" thickBot="1">
      <c r="A2528" s="106">
        <v>435</v>
      </c>
      <c r="B2528" s="106" t="s">
        <v>4371</v>
      </c>
      <c r="C2528" s="106">
        <v>4341</v>
      </c>
      <c r="D2528" s="106" t="s">
        <v>2791</v>
      </c>
      <c r="E2528" s="89">
        <f t="shared" si="39"/>
        <v>6511.5</v>
      </c>
    </row>
    <row r="2529" spans="1:5" ht="22.5" thickTop="1" thickBot="1">
      <c r="A2529" s="106">
        <v>1343</v>
      </c>
      <c r="B2529" s="106" t="s">
        <v>4372</v>
      </c>
      <c r="C2529" s="106">
        <v>4341</v>
      </c>
      <c r="D2529" s="106" t="s">
        <v>2791</v>
      </c>
      <c r="E2529" s="89">
        <f t="shared" si="39"/>
        <v>6511.5</v>
      </c>
    </row>
    <row r="2530" spans="1:5" ht="22.5" thickTop="1" thickBot="1">
      <c r="A2530" s="106">
        <v>373</v>
      </c>
      <c r="B2530" s="106" t="s">
        <v>3742</v>
      </c>
      <c r="C2530" s="106">
        <v>1014.3</v>
      </c>
      <c r="D2530" s="106" t="s">
        <v>2426</v>
      </c>
      <c r="E2530" s="89">
        <f t="shared" si="39"/>
        <v>1521.4499999999998</v>
      </c>
    </row>
    <row r="2531" spans="1:5" ht="22.5" thickTop="1" thickBot="1">
      <c r="A2531" s="106">
        <v>2871</v>
      </c>
      <c r="B2531" s="106" t="s">
        <v>5288</v>
      </c>
      <c r="C2531" s="106">
        <v>648</v>
      </c>
      <c r="D2531" s="106" t="s">
        <v>5015</v>
      </c>
      <c r="E2531" s="89">
        <f t="shared" si="39"/>
        <v>972</v>
      </c>
    </row>
    <row r="2532" spans="1:5" ht="22.5" thickTop="1" thickBot="1">
      <c r="A2532" s="106">
        <v>3239</v>
      </c>
      <c r="B2532" s="106" t="s">
        <v>6058</v>
      </c>
      <c r="C2532" s="106">
        <v>1267.2</v>
      </c>
      <c r="D2532" s="106" t="s">
        <v>5015</v>
      </c>
      <c r="E2532" s="89">
        <f t="shared" si="39"/>
        <v>1900.8000000000002</v>
      </c>
    </row>
    <row r="2533" spans="1:5" ht="22.5" thickTop="1" thickBot="1">
      <c r="A2533" s="106">
        <v>2791</v>
      </c>
      <c r="B2533" s="106" t="s">
        <v>6486</v>
      </c>
      <c r="C2533" s="106">
        <v>483.8</v>
      </c>
      <c r="D2533" s="106" t="s">
        <v>5015</v>
      </c>
      <c r="E2533" s="89">
        <f t="shared" si="39"/>
        <v>725.7</v>
      </c>
    </row>
    <row r="2534" spans="1:5" ht="22.5" thickTop="1" thickBot="1">
      <c r="A2534" s="106">
        <v>182</v>
      </c>
      <c r="B2534" s="106" t="s">
        <v>6484</v>
      </c>
      <c r="C2534" s="106">
        <v>517.5</v>
      </c>
      <c r="D2534" s="106" t="s">
        <v>6485</v>
      </c>
      <c r="E2534" s="89">
        <f t="shared" si="39"/>
        <v>776.25</v>
      </c>
    </row>
    <row r="2535" spans="1:5" ht="22.5" thickTop="1" thickBot="1">
      <c r="A2535" s="106">
        <v>4367</v>
      </c>
      <c r="B2535" s="106" t="s">
        <v>5357</v>
      </c>
      <c r="C2535" s="106">
        <v>548.6</v>
      </c>
      <c r="D2535" s="106" t="s">
        <v>5015</v>
      </c>
      <c r="E2535" s="89">
        <f t="shared" si="39"/>
        <v>822.90000000000009</v>
      </c>
    </row>
    <row r="2536" spans="1:5" ht="22.5" thickTop="1" thickBot="1">
      <c r="A2536" s="106">
        <v>377</v>
      </c>
      <c r="B2536" s="106" t="s">
        <v>6057</v>
      </c>
      <c r="C2536" s="106">
        <v>493.9</v>
      </c>
      <c r="D2536" s="106" t="s">
        <v>5015</v>
      </c>
      <c r="E2536" s="89">
        <f t="shared" si="39"/>
        <v>740.84999999999991</v>
      </c>
    </row>
    <row r="2537" spans="1:5" ht="22.5" thickTop="1" thickBot="1">
      <c r="A2537" s="106">
        <v>2073</v>
      </c>
      <c r="B2537" s="106" t="s">
        <v>4741</v>
      </c>
      <c r="C2537" s="106">
        <v>1428</v>
      </c>
      <c r="D2537" s="106" t="s">
        <v>2426</v>
      </c>
      <c r="E2537" s="89">
        <f t="shared" si="39"/>
        <v>2142</v>
      </c>
    </row>
    <row r="2538" spans="1:5" ht="22.5" thickTop="1" thickBot="1">
      <c r="A2538" s="106">
        <v>1321</v>
      </c>
      <c r="B2538" s="106" t="s">
        <v>4742</v>
      </c>
      <c r="C2538" s="106">
        <v>1310.4000000000001</v>
      </c>
      <c r="D2538" s="106" t="s">
        <v>3709</v>
      </c>
      <c r="E2538" s="89">
        <f t="shared" si="39"/>
        <v>1965.6000000000001</v>
      </c>
    </row>
    <row r="2539" spans="1:5" ht="22.5" thickTop="1" thickBot="1">
      <c r="A2539" s="106">
        <v>5066</v>
      </c>
      <c r="B2539" s="106" t="s">
        <v>6059</v>
      </c>
      <c r="C2539" s="106">
        <v>1666.4</v>
      </c>
      <c r="D2539" s="106" t="s">
        <v>5015</v>
      </c>
      <c r="E2539" s="89">
        <f t="shared" si="39"/>
        <v>2499.6000000000004</v>
      </c>
    </row>
    <row r="2540" spans="1:5" ht="21.75" customHeight="1" thickTop="1" thickBot="1">
      <c r="A2540" s="106">
        <v>1369</v>
      </c>
      <c r="B2540" s="106" t="s">
        <v>6060</v>
      </c>
      <c r="C2540" s="106">
        <v>1933</v>
      </c>
      <c r="D2540" s="106" t="s">
        <v>5015</v>
      </c>
      <c r="E2540" s="89">
        <f t="shared" si="39"/>
        <v>2899.5</v>
      </c>
    </row>
    <row r="2541" spans="1:5" ht="22.5" thickTop="1" thickBot="1">
      <c r="A2541" s="106">
        <v>371</v>
      </c>
      <c r="B2541" s="106" t="s">
        <v>5024</v>
      </c>
      <c r="C2541" s="106">
        <v>4368</v>
      </c>
      <c r="D2541" s="106" t="s">
        <v>2427</v>
      </c>
      <c r="E2541" s="89">
        <f t="shared" si="39"/>
        <v>6552</v>
      </c>
    </row>
    <row r="2542" spans="1:5" ht="22.5" thickTop="1" thickBot="1">
      <c r="A2542" s="106">
        <v>372</v>
      </c>
      <c r="B2542" s="106" t="s">
        <v>499</v>
      </c>
      <c r="C2542" s="106">
        <v>6216</v>
      </c>
      <c r="D2542" s="106" t="s">
        <v>2427</v>
      </c>
      <c r="E2542" s="89">
        <f t="shared" si="39"/>
        <v>9324</v>
      </c>
    </row>
    <row r="2543" spans="1:5" ht="22.5" thickTop="1" thickBot="1">
      <c r="A2543" s="106">
        <v>1651</v>
      </c>
      <c r="B2543" s="106" t="s">
        <v>5890</v>
      </c>
      <c r="C2543" s="106">
        <v>13898.1</v>
      </c>
      <c r="D2543" s="106" t="s">
        <v>5406</v>
      </c>
      <c r="E2543" s="89">
        <f t="shared" si="39"/>
        <v>20847.150000000001</v>
      </c>
    </row>
    <row r="2544" spans="1:5" ht="21.75" customHeight="1" thickTop="1" thickBot="1">
      <c r="A2544" s="106">
        <v>942</v>
      </c>
      <c r="B2544" s="106" t="s">
        <v>5889</v>
      </c>
      <c r="C2544" s="106">
        <v>5053</v>
      </c>
      <c r="D2544" s="106" t="s">
        <v>5406</v>
      </c>
      <c r="E2544" s="89">
        <f t="shared" si="39"/>
        <v>7579.5</v>
      </c>
    </row>
    <row r="2545" spans="1:5" ht="21.75" customHeight="1" thickTop="1" thickBot="1">
      <c r="A2545" s="106">
        <v>3613</v>
      </c>
      <c r="B2545" s="106" t="s">
        <v>4520</v>
      </c>
      <c r="C2545" s="106">
        <v>9145.9</v>
      </c>
      <c r="D2545" s="106" t="s">
        <v>4511</v>
      </c>
      <c r="E2545" s="89">
        <f t="shared" si="39"/>
        <v>13718.849999999999</v>
      </c>
    </row>
    <row r="2546" spans="1:5" ht="22.5" thickTop="1" thickBot="1">
      <c r="A2546" s="106">
        <v>2042</v>
      </c>
      <c r="B2546" s="106" t="s">
        <v>5537</v>
      </c>
      <c r="C2546" s="106">
        <v>28055.8</v>
      </c>
      <c r="D2546" s="106" t="s">
        <v>4592</v>
      </c>
      <c r="E2546" s="89">
        <f t="shared" si="39"/>
        <v>42083.7</v>
      </c>
    </row>
    <row r="2547" spans="1:5" ht="22.5" thickTop="1" thickBot="1">
      <c r="A2547" s="106">
        <v>3138</v>
      </c>
      <c r="B2547" s="106" t="s">
        <v>3788</v>
      </c>
      <c r="C2547" s="106">
        <v>47744</v>
      </c>
      <c r="D2547" s="106" t="s">
        <v>1594</v>
      </c>
      <c r="E2547" s="89">
        <f t="shared" si="39"/>
        <v>71616</v>
      </c>
    </row>
    <row r="2548" spans="1:5" ht="21.75" customHeight="1" thickTop="1" thickBot="1">
      <c r="A2548" s="106">
        <v>1586</v>
      </c>
      <c r="B2548" s="106" t="s">
        <v>4176</v>
      </c>
      <c r="C2548" s="106">
        <v>37060.6</v>
      </c>
      <c r="D2548" s="106" t="s">
        <v>1594</v>
      </c>
      <c r="E2548" s="89">
        <f t="shared" si="39"/>
        <v>55590.899999999994</v>
      </c>
    </row>
    <row r="2549" spans="1:5" ht="22.5" thickTop="1" thickBot="1">
      <c r="A2549" s="106">
        <v>2213</v>
      </c>
      <c r="B2549" s="106" t="s">
        <v>4794</v>
      </c>
      <c r="C2549" s="106">
        <v>32133.5</v>
      </c>
      <c r="D2549" s="106" t="s">
        <v>4592</v>
      </c>
      <c r="E2549" s="89">
        <f t="shared" si="39"/>
        <v>48200.25</v>
      </c>
    </row>
    <row r="2550" spans="1:5" ht="22.5" thickTop="1" thickBot="1">
      <c r="A2550" s="106">
        <v>1314</v>
      </c>
      <c r="B2550" s="106" t="s">
        <v>3915</v>
      </c>
      <c r="C2550" s="106">
        <v>28996.799999999999</v>
      </c>
      <c r="D2550" s="106" t="s">
        <v>1143</v>
      </c>
      <c r="E2550" s="89">
        <f t="shared" si="39"/>
        <v>43495.199999999997</v>
      </c>
    </row>
    <row r="2551" spans="1:5" ht="22.5" thickTop="1" thickBot="1">
      <c r="A2551" s="106">
        <v>1918</v>
      </c>
      <c r="B2551" s="106" t="s">
        <v>3923</v>
      </c>
      <c r="C2551" s="106">
        <v>33904.5</v>
      </c>
      <c r="D2551" s="106" t="s">
        <v>1033</v>
      </c>
      <c r="E2551" s="89">
        <f t="shared" si="39"/>
        <v>50856.75</v>
      </c>
    </row>
    <row r="2552" spans="1:5" ht="22.5" thickTop="1" thickBot="1">
      <c r="A2552" s="106">
        <v>875</v>
      </c>
      <c r="B2552" s="106" t="s">
        <v>3924</v>
      </c>
      <c r="C2552" s="106">
        <v>26867.3</v>
      </c>
      <c r="D2552" s="106" t="s">
        <v>1033</v>
      </c>
      <c r="E2552" s="89">
        <f t="shared" si="39"/>
        <v>40300.949999999997</v>
      </c>
    </row>
    <row r="2553" spans="1:5" ht="22.5" thickTop="1" thickBot="1">
      <c r="A2553" s="106">
        <v>1027</v>
      </c>
      <c r="B2553" s="106" t="s">
        <v>5869</v>
      </c>
      <c r="C2553" s="106">
        <v>9075.1</v>
      </c>
      <c r="D2553" s="106" t="s">
        <v>4592</v>
      </c>
      <c r="E2553" s="89">
        <f t="shared" si="39"/>
        <v>13612.650000000001</v>
      </c>
    </row>
    <row r="2554" spans="1:5" ht="22.5" thickTop="1" thickBot="1">
      <c r="A2554" s="106">
        <v>349</v>
      </c>
      <c r="B2554" s="106" t="s">
        <v>5872</v>
      </c>
      <c r="C2554" s="106">
        <v>12825.4</v>
      </c>
      <c r="D2554" s="106" t="s">
        <v>4592</v>
      </c>
      <c r="E2554" s="89">
        <f t="shared" si="39"/>
        <v>19238.099999999999</v>
      </c>
    </row>
    <row r="2555" spans="1:5" ht="22.5" thickTop="1" thickBot="1">
      <c r="A2555" s="106">
        <v>1255</v>
      </c>
      <c r="B2555" s="106" t="s">
        <v>5870</v>
      </c>
      <c r="C2555" s="106">
        <v>10622.9</v>
      </c>
      <c r="D2555" s="106" t="s">
        <v>4592</v>
      </c>
      <c r="E2555" s="89">
        <f t="shared" si="39"/>
        <v>15934.349999999999</v>
      </c>
    </row>
    <row r="2556" spans="1:5" ht="22.5" thickTop="1" thickBot="1">
      <c r="A2556" s="106">
        <v>4817</v>
      </c>
      <c r="B2556" s="106" t="s">
        <v>2962</v>
      </c>
      <c r="C2556" s="106">
        <v>5027.3999999999996</v>
      </c>
      <c r="D2556" s="106" t="s">
        <v>1033</v>
      </c>
      <c r="E2556" s="89">
        <f t="shared" si="39"/>
        <v>7541.0999999999995</v>
      </c>
    </row>
    <row r="2557" spans="1:5" ht="22.5" thickTop="1" thickBot="1">
      <c r="A2557" s="106">
        <v>3950</v>
      </c>
      <c r="B2557" s="106" t="s">
        <v>4413</v>
      </c>
      <c r="C2557" s="106">
        <v>4408</v>
      </c>
      <c r="D2557" s="106" t="s">
        <v>1033</v>
      </c>
      <c r="E2557" s="89">
        <f t="shared" si="39"/>
        <v>6612</v>
      </c>
    </row>
    <row r="2558" spans="1:5" ht="22.5" thickTop="1" thickBot="1">
      <c r="A2558" s="106">
        <v>2674</v>
      </c>
      <c r="B2558" s="106" t="s">
        <v>1529</v>
      </c>
      <c r="C2558" s="106">
        <v>5499</v>
      </c>
      <c r="D2558" s="106" t="s">
        <v>1262</v>
      </c>
      <c r="E2558" s="89">
        <f t="shared" si="39"/>
        <v>8248.5</v>
      </c>
    </row>
    <row r="2559" spans="1:5" ht="22.5" thickTop="1" thickBot="1">
      <c r="A2559" s="106">
        <v>2172</v>
      </c>
      <c r="B2559" s="106" t="s">
        <v>5538</v>
      </c>
      <c r="C2559" s="106">
        <v>107374.8</v>
      </c>
      <c r="D2559" s="106" t="s">
        <v>5377</v>
      </c>
      <c r="E2559" s="89">
        <f t="shared" si="39"/>
        <v>161062.20000000001</v>
      </c>
    </row>
    <row r="2560" spans="1:5" ht="22.5" thickTop="1" thickBot="1">
      <c r="A2560" s="106">
        <v>598</v>
      </c>
      <c r="B2560" s="106" t="s">
        <v>4162</v>
      </c>
      <c r="C2560" s="106">
        <v>4029</v>
      </c>
      <c r="D2560" s="106" t="s">
        <v>4138</v>
      </c>
      <c r="E2560" s="89">
        <f t="shared" si="39"/>
        <v>6043.5</v>
      </c>
    </row>
    <row r="2561" spans="1:5" ht="22.5" thickTop="1" thickBot="1">
      <c r="A2561" s="106">
        <v>2287</v>
      </c>
      <c r="B2561" s="106" t="s">
        <v>2888</v>
      </c>
      <c r="C2561" s="106">
        <v>3719.2</v>
      </c>
      <c r="D2561" s="106" t="s">
        <v>3038</v>
      </c>
      <c r="E2561" s="89">
        <f t="shared" si="39"/>
        <v>5578.7999999999993</v>
      </c>
    </row>
    <row r="2562" spans="1:5" ht="22.5" thickTop="1" thickBot="1">
      <c r="A2562" s="106">
        <v>2288</v>
      </c>
      <c r="B2562" s="106" t="s">
        <v>2889</v>
      </c>
      <c r="C2562" s="106">
        <v>7438.3</v>
      </c>
      <c r="D2562" s="106" t="s">
        <v>3038</v>
      </c>
      <c r="E2562" s="89">
        <f t="shared" si="39"/>
        <v>11157.45</v>
      </c>
    </row>
    <row r="2563" spans="1:5" ht="22.5" thickTop="1" thickBot="1">
      <c r="A2563" s="106">
        <v>2289</v>
      </c>
      <c r="B2563" s="106" t="s">
        <v>2890</v>
      </c>
      <c r="C2563" s="106">
        <v>4621.6000000000004</v>
      </c>
      <c r="D2563" s="106" t="s">
        <v>3038</v>
      </c>
      <c r="E2563" s="89">
        <f t="shared" si="39"/>
        <v>6932.4000000000005</v>
      </c>
    </row>
    <row r="2564" spans="1:5" ht="22.5" thickTop="1" thickBot="1">
      <c r="A2564" s="106">
        <v>2290</v>
      </c>
      <c r="B2564" s="106" t="s">
        <v>2891</v>
      </c>
      <c r="C2564" s="106">
        <v>9243.2000000000007</v>
      </c>
      <c r="D2564" s="106" t="s">
        <v>3038</v>
      </c>
      <c r="E2564" s="89">
        <f t="shared" si="39"/>
        <v>13864.800000000001</v>
      </c>
    </row>
    <row r="2565" spans="1:5" ht="22.5" thickTop="1" thickBot="1">
      <c r="A2565" s="106">
        <v>5171</v>
      </c>
      <c r="B2565" s="106" t="s">
        <v>6387</v>
      </c>
      <c r="C2565" s="106">
        <v>501</v>
      </c>
      <c r="D2565" s="106" t="s">
        <v>6388</v>
      </c>
      <c r="E2565" s="89">
        <f t="shared" si="39"/>
        <v>751.5</v>
      </c>
    </row>
    <row r="2566" spans="1:5" ht="21.75" customHeight="1" thickTop="1" thickBot="1">
      <c r="A2566" s="106">
        <v>990</v>
      </c>
      <c r="B2566" s="106" t="s">
        <v>176</v>
      </c>
      <c r="C2566" s="106">
        <v>200.7</v>
      </c>
      <c r="D2566" s="106" t="s">
        <v>2428</v>
      </c>
      <c r="E2566" s="89">
        <f t="shared" si="39"/>
        <v>301.04999999999995</v>
      </c>
    </row>
    <row r="2567" spans="1:5" ht="21.75" customHeight="1" thickTop="1" thickBot="1">
      <c r="A2567" s="106">
        <v>4190</v>
      </c>
      <c r="B2567" s="106" t="s">
        <v>2255</v>
      </c>
      <c r="C2567" s="106">
        <v>15204.3</v>
      </c>
      <c r="D2567" s="106" t="s">
        <v>2758</v>
      </c>
      <c r="E2567" s="89">
        <f t="shared" si="39"/>
        <v>22806.449999999997</v>
      </c>
    </row>
    <row r="2568" spans="1:5" ht="21.75" customHeight="1" thickTop="1" thickBot="1">
      <c r="A2568" s="106">
        <v>5053</v>
      </c>
      <c r="B2568" s="106" t="s">
        <v>3424</v>
      </c>
      <c r="C2568" s="106">
        <v>2693.2</v>
      </c>
      <c r="D2568" s="106" t="s">
        <v>3425</v>
      </c>
      <c r="E2568" s="89">
        <f t="shared" si="39"/>
        <v>4039.7999999999997</v>
      </c>
    </row>
    <row r="2569" spans="1:5" ht="22.5" thickTop="1" thickBot="1">
      <c r="A2569" s="106">
        <v>5054</v>
      </c>
      <c r="B2569" s="106" t="s">
        <v>3426</v>
      </c>
      <c r="C2569" s="106">
        <v>3949.2</v>
      </c>
      <c r="D2569" s="106" t="s">
        <v>3425</v>
      </c>
      <c r="E2569" s="89">
        <f t="shared" si="39"/>
        <v>5923.7999999999993</v>
      </c>
    </row>
    <row r="2570" spans="1:5" ht="21.75" customHeight="1" thickTop="1" thickBot="1">
      <c r="A2570" s="106">
        <v>5055</v>
      </c>
      <c r="B2570" s="106" t="s">
        <v>3427</v>
      </c>
      <c r="C2570" s="106">
        <v>7108.7</v>
      </c>
      <c r="D2570" s="106" t="s">
        <v>3425</v>
      </c>
      <c r="E2570" s="89">
        <f t="shared" si="39"/>
        <v>10663.05</v>
      </c>
    </row>
    <row r="2571" spans="1:5" ht="21.75" customHeight="1" thickTop="1" thickBot="1">
      <c r="A2571" s="106">
        <v>4479</v>
      </c>
      <c r="B2571" s="106" t="s">
        <v>4220</v>
      </c>
      <c r="C2571" s="106">
        <v>1554.5</v>
      </c>
      <c r="D2571" s="106" t="s">
        <v>2428</v>
      </c>
      <c r="E2571" s="89">
        <f t="shared" si="39"/>
        <v>2331.75</v>
      </c>
    </row>
    <row r="2572" spans="1:5" ht="21.75" customHeight="1" thickTop="1" thickBot="1">
      <c r="A2572" s="106">
        <v>380</v>
      </c>
      <c r="B2572" s="106" t="s">
        <v>177</v>
      </c>
      <c r="C2572" s="106">
        <v>208.7</v>
      </c>
      <c r="D2572" s="106" t="s">
        <v>2428</v>
      </c>
      <c r="E2572" s="89">
        <f t="shared" si="39"/>
        <v>313.04999999999995</v>
      </c>
    </row>
    <row r="2573" spans="1:5" ht="22.5" thickTop="1" thickBot="1">
      <c r="A2573" s="106">
        <v>1108</v>
      </c>
      <c r="B2573" s="106" t="s">
        <v>4656</v>
      </c>
      <c r="C2573" s="106">
        <v>2220.3000000000002</v>
      </c>
      <c r="D2573" s="106" t="s">
        <v>4511</v>
      </c>
      <c r="E2573" s="89">
        <f t="shared" si="39"/>
        <v>3330.4500000000003</v>
      </c>
    </row>
    <row r="2574" spans="1:5" ht="22.5" thickTop="1" thickBot="1">
      <c r="A2574" s="106">
        <v>1509</v>
      </c>
      <c r="B2574" s="106" t="s">
        <v>4978</v>
      </c>
      <c r="C2574" s="106">
        <v>7222.9</v>
      </c>
      <c r="D2574" s="106" t="s">
        <v>4511</v>
      </c>
      <c r="E2574" s="89">
        <f t="shared" si="39"/>
        <v>10834.349999999999</v>
      </c>
    </row>
    <row r="2575" spans="1:5" ht="22.5" thickTop="1" thickBot="1">
      <c r="A2575" s="106">
        <v>1965</v>
      </c>
      <c r="B2575" s="106" t="s">
        <v>358</v>
      </c>
      <c r="C2575" s="106">
        <v>2088.8000000000002</v>
      </c>
      <c r="D2575" s="106" t="s">
        <v>3047</v>
      </c>
      <c r="E2575" s="89">
        <f t="shared" si="39"/>
        <v>3133.2000000000003</v>
      </c>
    </row>
    <row r="2576" spans="1:5" ht="22.5" thickTop="1" thickBot="1">
      <c r="A2576" s="106">
        <v>1966</v>
      </c>
      <c r="B2576" s="106" t="s">
        <v>439</v>
      </c>
      <c r="C2576" s="106">
        <v>2088.8000000000002</v>
      </c>
      <c r="D2576" s="106" t="s">
        <v>3047</v>
      </c>
      <c r="E2576" s="89">
        <f t="shared" si="39"/>
        <v>3133.2000000000003</v>
      </c>
    </row>
    <row r="2577" spans="1:5" ht="22.5" thickTop="1" thickBot="1">
      <c r="A2577" s="106">
        <v>1967</v>
      </c>
      <c r="B2577" s="106" t="s">
        <v>440</v>
      </c>
      <c r="C2577" s="106">
        <v>2088.8000000000002</v>
      </c>
      <c r="D2577" s="106" t="s">
        <v>3047</v>
      </c>
      <c r="E2577" s="89">
        <f t="shared" si="39"/>
        <v>3133.2000000000003</v>
      </c>
    </row>
    <row r="2578" spans="1:5" ht="22.5" thickTop="1" thickBot="1">
      <c r="A2578" s="106">
        <v>1968</v>
      </c>
      <c r="B2578" s="106" t="s">
        <v>441</v>
      </c>
      <c r="C2578" s="106" t="e">
        <v>#N/A</v>
      </c>
      <c r="D2578" s="106" t="s">
        <v>3047</v>
      </c>
      <c r="E2578" s="89" t="e">
        <f t="shared" si="39"/>
        <v>#N/A</v>
      </c>
    </row>
    <row r="2579" spans="1:5" ht="21.75" customHeight="1" thickTop="1" thickBot="1">
      <c r="A2579" s="106">
        <v>1969</v>
      </c>
      <c r="B2579" s="106" t="s">
        <v>442</v>
      </c>
      <c r="C2579" s="106">
        <v>1704.4</v>
      </c>
      <c r="D2579" s="106" t="s">
        <v>3047</v>
      </c>
      <c r="E2579" s="89">
        <f t="shared" si="39"/>
        <v>2556.6000000000004</v>
      </c>
    </row>
    <row r="2580" spans="1:5" ht="22.5" thickTop="1" thickBot="1">
      <c r="A2580" s="106">
        <v>1970</v>
      </c>
      <c r="B2580" s="106" t="s">
        <v>443</v>
      </c>
      <c r="C2580" s="106">
        <v>1704.4</v>
      </c>
      <c r="D2580" s="106" t="s">
        <v>3047</v>
      </c>
      <c r="E2580" s="89">
        <f t="shared" si="39"/>
        <v>2556.6000000000004</v>
      </c>
    </row>
    <row r="2581" spans="1:5" ht="22.5" thickTop="1" thickBot="1">
      <c r="A2581" s="106">
        <v>1971</v>
      </c>
      <c r="B2581" s="106" t="s">
        <v>444</v>
      </c>
      <c r="C2581" s="106">
        <v>1862.5</v>
      </c>
      <c r="D2581" s="106" t="s">
        <v>3047</v>
      </c>
      <c r="E2581" s="89">
        <f t="shared" si="39"/>
        <v>2793.75</v>
      </c>
    </row>
    <row r="2582" spans="1:5" ht="22.5" thickTop="1" thickBot="1">
      <c r="A2582" s="106">
        <v>1972</v>
      </c>
      <c r="B2582" s="106" t="s">
        <v>445</v>
      </c>
      <c r="C2582" s="106">
        <v>1862.5</v>
      </c>
      <c r="D2582" s="106" t="s">
        <v>3047</v>
      </c>
      <c r="E2582" s="89">
        <f t="shared" si="39"/>
        <v>2793.75</v>
      </c>
    </row>
    <row r="2583" spans="1:5" ht="22.5" thickTop="1" thickBot="1">
      <c r="A2583" s="106">
        <v>1973</v>
      </c>
      <c r="B2583" s="106" t="s">
        <v>446</v>
      </c>
      <c r="C2583" s="106">
        <v>1862.5</v>
      </c>
      <c r="D2583" s="106" t="s">
        <v>3047</v>
      </c>
      <c r="E2583" s="89">
        <f t="shared" si="39"/>
        <v>2793.75</v>
      </c>
    </row>
    <row r="2584" spans="1:5" ht="22.5" thickTop="1" thickBot="1">
      <c r="A2584" s="106">
        <v>1974</v>
      </c>
      <c r="B2584" s="106" t="s">
        <v>447</v>
      </c>
      <c r="C2584" s="106">
        <v>1001</v>
      </c>
      <c r="D2584" s="106" t="s">
        <v>3047</v>
      </c>
      <c r="E2584" s="89">
        <f t="shared" ref="E2584:E2647" si="40">C2584*$E$23+C2584</f>
        <v>1501.5</v>
      </c>
    </row>
    <row r="2585" spans="1:5" ht="22.5" thickTop="1" thickBot="1">
      <c r="A2585" s="106">
        <v>1816</v>
      </c>
      <c r="B2585" s="106" t="s">
        <v>5539</v>
      </c>
      <c r="C2585" s="106">
        <v>322366.2</v>
      </c>
      <c r="D2585" s="106" t="s">
        <v>4475</v>
      </c>
      <c r="E2585" s="89">
        <f t="shared" si="40"/>
        <v>483549.30000000005</v>
      </c>
    </row>
    <row r="2586" spans="1:5" ht="21.75" customHeight="1" thickTop="1" thickBot="1">
      <c r="A2586" s="106">
        <v>3792</v>
      </c>
      <c r="B2586" s="106" t="s">
        <v>2657</v>
      </c>
      <c r="C2586" s="106">
        <v>1498.4</v>
      </c>
      <c r="D2586" s="106" t="s">
        <v>2067</v>
      </c>
      <c r="E2586" s="89">
        <f t="shared" si="40"/>
        <v>2247.6000000000004</v>
      </c>
    </row>
    <row r="2587" spans="1:5" ht="21.75" customHeight="1" thickTop="1" thickBot="1">
      <c r="A2587" s="106">
        <v>3793</v>
      </c>
      <c r="B2587" s="106" t="s">
        <v>2658</v>
      </c>
      <c r="C2587" s="106">
        <v>1763.8</v>
      </c>
      <c r="D2587" s="106" t="s">
        <v>2067</v>
      </c>
      <c r="E2587" s="89">
        <f t="shared" si="40"/>
        <v>2645.7</v>
      </c>
    </row>
    <row r="2588" spans="1:5" ht="21.75" customHeight="1" thickTop="1" thickBot="1">
      <c r="A2588" s="106">
        <v>2253</v>
      </c>
      <c r="B2588" s="106" t="s">
        <v>3363</v>
      </c>
      <c r="C2588" s="106">
        <v>1305.2</v>
      </c>
      <c r="D2588" s="106" t="s">
        <v>2067</v>
      </c>
      <c r="E2588" s="89">
        <f t="shared" si="40"/>
        <v>1957.8000000000002</v>
      </c>
    </row>
    <row r="2589" spans="1:5" ht="22.5" thickTop="1" thickBot="1">
      <c r="A2589" s="106">
        <v>3609</v>
      </c>
      <c r="B2589" s="106" t="s">
        <v>5229</v>
      </c>
      <c r="C2589" s="106">
        <v>2367.6</v>
      </c>
      <c r="D2589" s="106" t="s">
        <v>2067</v>
      </c>
      <c r="E2589" s="89">
        <f t="shared" si="40"/>
        <v>3551.3999999999996</v>
      </c>
    </row>
    <row r="2590" spans="1:5" ht="21.75" customHeight="1" thickTop="1" thickBot="1">
      <c r="A2590" s="106">
        <v>3610</v>
      </c>
      <c r="B2590" s="106" t="s">
        <v>5230</v>
      </c>
      <c r="C2590" s="106">
        <v>7186.9</v>
      </c>
      <c r="D2590" s="106" t="s">
        <v>2067</v>
      </c>
      <c r="E2590" s="89">
        <f t="shared" si="40"/>
        <v>10780.349999999999</v>
      </c>
    </row>
    <row r="2591" spans="1:5" ht="21.75" customHeight="1" thickTop="1" thickBot="1">
      <c r="A2591" s="106">
        <v>3794</v>
      </c>
      <c r="B2591" s="106" t="s">
        <v>2659</v>
      </c>
      <c r="C2591" s="106">
        <v>1610.9</v>
      </c>
      <c r="D2591" s="106" t="s">
        <v>2067</v>
      </c>
      <c r="E2591" s="89">
        <f t="shared" si="40"/>
        <v>2416.3500000000004</v>
      </c>
    </row>
    <row r="2592" spans="1:5" ht="22.5" thickTop="1" thickBot="1">
      <c r="A2592" s="106">
        <v>2877</v>
      </c>
      <c r="B2592" s="106" t="s">
        <v>5066</v>
      </c>
      <c r="C2592" s="106">
        <v>2080.6</v>
      </c>
      <c r="D2592" s="106" t="s">
        <v>2067</v>
      </c>
      <c r="E2592" s="89">
        <f t="shared" si="40"/>
        <v>3120.8999999999996</v>
      </c>
    </row>
    <row r="2593" spans="1:5" ht="22.5" thickTop="1" thickBot="1">
      <c r="A2593" s="106">
        <v>62</v>
      </c>
      <c r="B2593" s="106" t="s">
        <v>4168</v>
      </c>
      <c r="C2593" s="106">
        <v>1751</v>
      </c>
      <c r="D2593" s="106" t="s">
        <v>4138</v>
      </c>
      <c r="E2593" s="89">
        <f t="shared" si="40"/>
        <v>2626.5</v>
      </c>
    </row>
    <row r="2594" spans="1:5" ht="22.5" thickTop="1" thickBot="1">
      <c r="A2594" s="106">
        <v>5355</v>
      </c>
      <c r="B2594" s="106" t="s">
        <v>6798</v>
      </c>
      <c r="C2594" s="106">
        <v>2961.1</v>
      </c>
      <c r="D2594" s="106" t="s">
        <v>4511</v>
      </c>
      <c r="E2594" s="89">
        <f t="shared" si="40"/>
        <v>4441.6499999999996</v>
      </c>
    </row>
    <row r="2595" spans="1:5" ht="22.5" thickTop="1" thickBot="1">
      <c r="A2595" s="106">
        <v>909</v>
      </c>
      <c r="B2595" s="106" t="s">
        <v>5540</v>
      </c>
      <c r="C2595" s="106">
        <v>11769.8</v>
      </c>
      <c r="D2595" s="106" t="s">
        <v>6665</v>
      </c>
      <c r="E2595" s="89">
        <f t="shared" si="40"/>
        <v>17654.699999999997</v>
      </c>
    </row>
    <row r="2596" spans="1:5" ht="21.75" customHeight="1" thickTop="1" thickBot="1">
      <c r="A2596" s="106">
        <v>379</v>
      </c>
      <c r="B2596" s="106" t="s">
        <v>6272</v>
      </c>
      <c r="C2596" s="106">
        <v>697</v>
      </c>
      <c r="D2596" s="106" t="s">
        <v>4138</v>
      </c>
      <c r="E2596" s="89">
        <f t="shared" si="40"/>
        <v>1045.5</v>
      </c>
    </row>
    <row r="2597" spans="1:5" ht="22.5" thickTop="1" thickBot="1">
      <c r="A2597" s="106">
        <v>4534</v>
      </c>
      <c r="B2597" s="106" t="s">
        <v>5048</v>
      </c>
      <c r="C2597" s="106">
        <v>300</v>
      </c>
      <c r="D2597" s="106" t="s">
        <v>4138</v>
      </c>
      <c r="E2597" s="89">
        <f t="shared" si="40"/>
        <v>450</v>
      </c>
    </row>
    <row r="2598" spans="1:5" ht="22.5" thickTop="1" thickBot="1">
      <c r="A2598" s="106">
        <v>5310</v>
      </c>
      <c r="B2598" s="106" t="s">
        <v>6636</v>
      </c>
      <c r="C2598" s="106">
        <v>5500.9</v>
      </c>
      <c r="D2598" s="106" t="s">
        <v>6632</v>
      </c>
      <c r="E2598" s="89">
        <f t="shared" si="40"/>
        <v>8251.3499999999985</v>
      </c>
    </row>
    <row r="2599" spans="1:5" ht="22.5" thickTop="1" thickBot="1">
      <c r="A2599" s="106">
        <v>383</v>
      </c>
      <c r="B2599" s="106" t="s">
        <v>1244</v>
      </c>
      <c r="C2599" s="106">
        <v>1562.5</v>
      </c>
      <c r="D2599" s="106" t="s">
        <v>1151</v>
      </c>
      <c r="E2599" s="89">
        <f t="shared" si="40"/>
        <v>2343.75</v>
      </c>
    </row>
    <row r="2600" spans="1:5" ht="22.5" thickTop="1" thickBot="1">
      <c r="A2600" s="106">
        <v>2235</v>
      </c>
      <c r="B2600" s="106" t="s">
        <v>6109</v>
      </c>
      <c r="C2600" s="106">
        <v>6957.9</v>
      </c>
      <c r="D2600" s="106" t="s">
        <v>4592</v>
      </c>
      <c r="E2600" s="89">
        <f t="shared" si="40"/>
        <v>10436.849999999999</v>
      </c>
    </row>
    <row r="2601" spans="1:5" ht="22.5" thickTop="1" thickBot="1">
      <c r="A2601" s="106">
        <v>387</v>
      </c>
      <c r="B2601" s="106" t="s">
        <v>6779</v>
      </c>
      <c r="C2601" s="106">
        <v>2500</v>
      </c>
      <c r="D2601" s="106" t="s">
        <v>1151</v>
      </c>
      <c r="E2601" s="89">
        <f t="shared" si="40"/>
        <v>3750</v>
      </c>
    </row>
    <row r="2602" spans="1:5" ht="22.5" thickTop="1" thickBot="1">
      <c r="A2602" s="106">
        <v>384</v>
      </c>
      <c r="B2602" s="106" t="s">
        <v>1153</v>
      </c>
      <c r="C2602" s="106">
        <v>9050</v>
      </c>
      <c r="D2602" s="106" t="s">
        <v>2429</v>
      </c>
      <c r="E2602" s="89">
        <f t="shared" si="40"/>
        <v>13575</v>
      </c>
    </row>
    <row r="2603" spans="1:5" ht="22.5" thickTop="1" thickBot="1">
      <c r="A2603" s="106">
        <v>388</v>
      </c>
      <c r="B2603" s="106" t="s">
        <v>1152</v>
      </c>
      <c r="C2603" s="106">
        <v>5875</v>
      </c>
      <c r="D2603" s="106" t="s">
        <v>1151</v>
      </c>
      <c r="E2603" s="89">
        <f t="shared" si="40"/>
        <v>8812.5</v>
      </c>
    </row>
    <row r="2604" spans="1:5" ht="22.5" thickTop="1" thickBot="1">
      <c r="A2604" s="106">
        <v>385</v>
      </c>
      <c r="B2604" s="106" t="s">
        <v>1154</v>
      </c>
      <c r="C2604" s="106">
        <v>0</v>
      </c>
      <c r="D2604" s="106" t="s">
        <v>5859</v>
      </c>
      <c r="E2604" s="89">
        <f t="shared" si="40"/>
        <v>0</v>
      </c>
    </row>
    <row r="2605" spans="1:5" ht="22.5" thickTop="1" thickBot="1">
      <c r="A2605" s="106">
        <v>945</v>
      </c>
      <c r="B2605" s="106" t="s">
        <v>1155</v>
      </c>
      <c r="C2605" s="106">
        <v>2075</v>
      </c>
      <c r="D2605" s="106" t="s">
        <v>2429</v>
      </c>
      <c r="E2605" s="89">
        <f t="shared" si="40"/>
        <v>3112.5</v>
      </c>
    </row>
    <row r="2606" spans="1:5" ht="22.5" thickTop="1" thickBot="1">
      <c r="A2606" s="106">
        <v>938</v>
      </c>
      <c r="B2606" s="106" t="s">
        <v>4850</v>
      </c>
      <c r="C2606" s="106">
        <v>4410.6000000000004</v>
      </c>
      <c r="D2606" s="106" t="s">
        <v>4501</v>
      </c>
      <c r="E2606" s="89">
        <f t="shared" si="40"/>
        <v>6615.9000000000005</v>
      </c>
    </row>
    <row r="2607" spans="1:5" ht="22.5" thickTop="1" thickBot="1">
      <c r="A2607" s="106">
        <v>3261</v>
      </c>
      <c r="B2607" s="106" t="s">
        <v>5292</v>
      </c>
      <c r="C2607" s="106">
        <v>1932.8</v>
      </c>
      <c r="D2607" s="106" t="s">
        <v>2429</v>
      </c>
      <c r="E2607" s="89">
        <f t="shared" si="40"/>
        <v>2899.2</v>
      </c>
    </row>
    <row r="2608" spans="1:5" ht="22.5" thickTop="1" thickBot="1">
      <c r="A2608" s="106">
        <v>5023</v>
      </c>
      <c r="B2608" s="106" t="s">
        <v>3362</v>
      </c>
      <c r="C2608" s="106">
        <v>14806.1</v>
      </c>
      <c r="D2608" s="106" t="s">
        <v>4592</v>
      </c>
      <c r="E2608" s="89">
        <f t="shared" si="40"/>
        <v>22209.15</v>
      </c>
    </row>
    <row r="2609" spans="1:5" ht="22.5" thickTop="1" thickBot="1">
      <c r="A2609" s="106">
        <v>2592</v>
      </c>
      <c r="B2609" s="106" t="s">
        <v>1499</v>
      </c>
      <c r="C2609" s="106">
        <v>4032.6</v>
      </c>
      <c r="D2609" s="106" t="s">
        <v>1083</v>
      </c>
      <c r="E2609" s="89">
        <f t="shared" si="40"/>
        <v>6048.9</v>
      </c>
    </row>
    <row r="2610" spans="1:5" ht="22.5" thickTop="1" thickBot="1">
      <c r="A2610" s="106">
        <v>2593</v>
      </c>
      <c r="B2610" s="106" t="s">
        <v>1500</v>
      </c>
      <c r="C2610" s="106">
        <v>4826.1000000000004</v>
      </c>
      <c r="D2610" s="106" t="s">
        <v>1083</v>
      </c>
      <c r="E2610" s="89">
        <f t="shared" si="40"/>
        <v>7239.1500000000005</v>
      </c>
    </row>
    <row r="2611" spans="1:5" ht="22.5" thickTop="1" thickBot="1">
      <c r="A2611" s="106">
        <v>3118</v>
      </c>
      <c r="B2611" s="106" t="s">
        <v>6079</v>
      </c>
      <c r="C2611" s="106">
        <v>47795.199999999997</v>
      </c>
      <c r="D2611" s="106" t="s">
        <v>4501</v>
      </c>
      <c r="E2611" s="89">
        <f t="shared" si="40"/>
        <v>71692.799999999988</v>
      </c>
    </row>
    <row r="2612" spans="1:5" ht="22.5" thickTop="1" thickBot="1">
      <c r="A2612" s="106">
        <v>5231</v>
      </c>
      <c r="B2612" s="106" t="s">
        <v>6527</v>
      </c>
      <c r="C2612" s="106">
        <v>11460</v>
      </c>
      <c r="D2612" s="106" t="s">
        <v>4501</v>
      </c>
      <c r="E2612" s="89">
        <f t="shared" si="40"/>
        <v>17190</v>
      </c>
    </row>
    <row r="2613" spans="1:5" ht="22.5" thickTop="1" thickBot="1">
      <c r="A2613" s="106">
        <v>2503</v>
      </c>
      <c r="B2613" s="106" t="s">
        <v>5711</v>
      </c>
      <c r="C2613" s="106">
        <v>8064</v>
      </c>
      <c r="D2613" s="106" t="s">
        <v>5709</v>
      </c>
      <c r="E2613" s="89">
        <f t="shared" si="40"/>
        <v>12096</v>
      </c>
    </row>
    <row r="2614" spans="1:5" ht="22.5" thickTop="1" thickBot="1">
      <c r="A2614" s="106">
        <v>400</v>
      </c>
      <c r="B2614" s="106" t="s">
        <v>4423</v>
      </c>
      <c r="C2614" s="106">
        <v>3055</v>
      </c>
      <c r="D2614" s="106" t="s">
        <v>2272</v>
      </c>
      <c r="E2614" s="89">
        <f t="shared" si="40"/>
        <v>4582.5</v>
      </c>
    </row>
    <row r="2615" spans="1:5" ht="22.5" thickTop="1" thickBot="1">
      <c r="A2615" s="106">
        <v>2606</v>
      </c>
      <c r="B2615" s="107" t="s">
        <v>1504</v>
      </c>
      <c r="C2615" s="106">
        <v>5499</v>
      </c>
      <c r="D2615" s="106" t="s">
        <v>1144</v>
      </c>
      <c r="E2615" s="89">
        <f t="shared" si="40"/>
        <v>8248.5</v>
      </c>
    </row>
    <row r="2616" spans="1:5" ht="22.5" thickTop="1" thickBot="1">
      <c r="A2616" s="106">
        <v>2586</v>
      </c>
      <c r="B2616" s="106" t="s">
        <v>1497</v>
      </c>
      <c r="C2616" s="106">
        <v>2600</v>
      </c>
      <c r="D2616" s="106" t="s">
        <v>1262</v>
      </c>
      <c r="E2616" s="89">
        <f t="shared" si="40"/>
        <v>3900</v>
      </c>
    </row>
    <row r="2617" spans="1:5" ht="22.5" thickTop="1" thickBot="1">
      <c r="A2617" s="106">
        <v>4314</v>
      </c>
      <c r="B2617" s="106" t="s">
        <v>3052</v>
      </c>
      <c r="C2617" s="106">
        <v>5499</v>
      </c>
      <c r="D2617" s="106" t="s">
        <v>1501</v>
      </c>
      <c r="E2617" s="89">
        <f t="shared" si="40"/>
        <v>8248.5</v>
      </c>
    </row>
    <row r="2618" spans="1:5" ht="22.5" thickTop="1" thickBot="1">
      <c r="A2618" s="106">
        <v>1569</v>
      </c>
      <c r="B2618" s="106" t="s">
        <v>5541</v>
      </c>
      <c r="C2618" s="106">
        <v>7221.9</v>
      </c>
      <c r="D2618" s="106" t="s">
        <v>1156</v>
      </c>
      <c r="E2618" s="89">
        <f t="shared" si="40"/>
        <v>10832.849999999999</v>
      </c>
    </row>
    <row r="2619" spans="1:5" ht="21.75" customHeight="1" thickTop="1" thickBot="1">
      <c r="A2619" s="106">
        <v>1324</v>
      </c>
      <c r="B2619" s="106" t="s">
        <v>1260</v>
      </c>
      <c r="C2619" s="106">
        <v>11856.9</v>
      </c>
      <c r="D2619" s="106" t="s">
        <v>1156</v>
      </c>
      <c r="E2619" s="89">
        <f t="shared" si="40"/>
        <v>17785.349999999999</v>
      </c>
    </row>
    <row r="2620" spans="1:5" ht="22.5" thickTop="1" thickBot="1">
      <c r="A2620" s="106">
        <v>988</v>
      </c>
      <c r="B2620" s="106" t="s">
        <v>6023</v>
      </c>
      <c r="C2620" s="106">
        <v>17283</v>
      </c>
      <c r="D2620" s="106" t="s">
        <v>4511</v>
      </c>
      <c r="E2620" s="89">
        <f t="shared" si="40"/>
        <v>25924.5</v>
      </c>
    </row>
    <row r="2621" spans="1:5" ht="22.5" thickTop="1" thickBot="1">
      <c r="A2621" s="106">
        <v>1037</v>
      </c>
      <c r="B2621" s="106" t="s">
        <v>5831</v>
      </c>
      <c r="C2621" s="106">
        <v>18750</v>
      </c>
      <c r="D2621" s="106" t="s">
        <v>2430</v>
      </c>
      <c r="E2621" s="89">
        <f t="shared" si="40"/>
        <v>28125</v>
      </c>
    </row>
    <row r="2622" spans="1:5" ht="21.75" customHeight="1" thickTop="1" thickBot="1">
      <c r="A2622" s="106">
        <v>1748</v>
      </c>
      <c r="B2622" s="106" t="s">
        <v>3764</v>
      </c>
      <c r="C2622" s="106">
        <v>22940</v>
      </c>
      <c r="D2622" s="106" t="s">
        <v>3286</v>
      </c>
      <c r="E2622" s="89">
        <f t="shared" si="40"/>
        <v>34410</v>
      </c>
    </row>
    <row r="2623" spans="1:5" ht="22.5" thickTop="1" thickBot="1">
      <c r="A2623" s="106">
        <v>1424</v>
      </c>
      <c r="B2623" s="106" t="s">
        <v>2100</v>
      </c>
      <c r="C2623" s="106">
        <v>5576.4</v>
      </c>
      <c r="D2623" s="106" t="s">
        <v>1103</v>
      </c>
      <c r="E2623" s="89">
        <f t="shared" si="40"/>
        <v>8364.5999999999985</v>
      </c>
    </row>
    <row r="2624" spans="1:5" ht="22.5" thickTop="1" thickBot="1">
      <c r="A2624" s="106">
        <v>2040</v>
      </c>
      <c r="B2624" s="106" t="s">
        <v>398</v>
      </c>
      <c r="C2624" s="106">
        <v>12144.9</v>
      </c>
      <c r="D2624" s="106" t="s">
        <v>1103</v>
      </c>
      <c r="E2624" s="89">
        <f t="shared" si="40"/>
        <v>18217.349999999999</v>
      </c>
    </row>
    <row r="2625" spans="1:5" ht="22.5" thickTop="1" thickBot="1">
      <c r="A2625" s="106">
        <v>1128</v>
      </c>
      <c r="B2625" s="106" t="s">
        <v>203</v>
      </c>
      <c r="C2625" s="106">
        <v>6125</v>
      </c>
      <c r="D2625" s="106" t="s">
        <v>2430</v>
      </c>
      <c r="E2625" s="89">
        <f t="shared" si="40"/>
        <v>9187.5</v>
      </c>
    </row>
    <row r="2626" spans="1:5" ht="22.5" thickTop="1" thickBot="1">
      <c r="A2626" s="106">
        <v>183</v>
      </c>
      <c r="B2626" s="106" t="s">
        <v>4575</v>
      </c>
      <c r="C2626" s="106">
        <v>8636.2000000000007</v>
      </c>
      <c r="D2626" s="106" t="s">
        <v>4511</v>
      </c>
      <c r="E2626" s="89">
        <f t="shared" si="40"/>
        <v>12954.300000000001</v>
      </c>
    </row>
    <row r="2627" spans="1:5" ht="22.5" thickTop="1" thickBot="1">
      <c r="A2627" s="106">
        <v>3209</v>
      </c>
      <c r="B2627" s="106" t="s">
        <v>5361</v>
      </c>
      <c r="C2627" s="106">
        <v>7766.2</v>
      </c>
      <c r="D2627" s="106" t="s">
        <v>4511</v>
      </c>
      <c r="E2627" s="89">
        <f t="shared" si="40"/>
        <v>11649.3</v>
      </c>
    </row>
    <row r="2628" spans="1:5" ht="22.5" thickTop="1" thickBot="1">
      <c r="A2628" s="106">
        <v>2425</v>
      </c>
      <c r="B2628" s="106" t="s">
        <v>1265</v>
      </c>
      <c r="C2628" s="106">
        <v>8451.6</v>
      </c>
      <c r="D2628" s="106" t="s">
        <v>1157</v>
      </c>
      <c r="E2628" s="89">
        <f t="shared" si="40"/>
        <v>12677.400000000001</v>
      </c>
    </row>
    <row r="2629" spans="1:5" ht="22.5" thickTop="1" thickBot="1">
      <c r="A2629" s="106">
        <v>901</v>
      </c>
      <c r="B2629" s="106" t="s">
        <v>411</v>
      </c>
      <c r="C2629" s="106">
        <v>21840</v>
      </c>
      <c r="D2629" s="106" t="s">
        <v>2430</v>
      </c>
      <c r="E2629" s="89">
        <f t="shared" si="40"/>
        <v>32760</v>
      </c>
    </row>
    <row r="2630" spans="1:5" ht="22.5" thickTop="1" thickBot="1">
      <c r="A2630" s="106">
        <v>2026</v>
      </c>
      <c r="B2630" s="106" t="s">
        <v>4699</v>
      </c>
      <c r="C2630" s="106">
        <v>37575.599999999999</v>
      </c>
      <c r="D2630" s="106" t="s">
        <v>4511</v>
      </c>
      <c r="E2630" s="89">
        <f t="shared" si="40"/>
        <v>56363.399999999994</v>
      </c>
    </row>
    <row r="2631" spans="1:5" ht="22.5" thickTop="1" thickBot="1">
      <c r="A2631" s="106">
        <v>3411</v>
      </c>
      <c r="B2631" s="106" t="s">
        <v>1931</v>
      </c>
      <c r="C2631" s="106">
        <v>10062.5</v>
      </c>
      <c r="D2631" s="106" t="s">
        <v>2430</v>
      </c>
      <c r="E2631" s="89">
        <f t="shared" si="40"/>
        <v>15093.75</v>
      </c>
    </row>
    <row r="2632" spans="1:5" ht="22.5" thickTop="1" thickBot="1">
      <c r="A2632" s="106">
        <v>771</v>
      </c>
      <c r="B2632" s="106" t="s">
        <v>5542</v>
      </c>
      <c r="C2632" s="106">
        <v>8451.6</v>
      </c>
      <c r="D2632" s="106" t="s">
        <v>1157</v>
      </c>
      <c r="E2632" s="89">
        <f t="shared" si="40"/>
        <v>12677.400000000001</v>
      </c>
    </row>
    <row r="2633" spans="1:5" ht="22.5" thickTop="1" thickBot="1">
      <c r="A2633" s="106">
        <v>1272</v>
      </c>
      <c r="B2633" s="106" t="s">
        <v>5543</v>
      </c>
      <c r="C2633" s="106">
        <v>13608.2</v>
      </c>
      <c r="D2633" s="106" t="s">
        <v>4592</v>
      </c>
      <c r="E2633" s="89">
        <f t="shared" si="40"/>
        <v>20412.300000000003</v>
      </c>
    </row>
    <row r="2634" spans="1:5" ht="22.5" thickTop="1" thickBot="1">
      <c r="A2634" s="106">
        <v>3409</v>
      </c>
      <c r="B2634" s="106" t="s">
        <v>1932</v>
      </c>
      <c r="C2634" s="106">
        <v>10062.5</v>
      </c>
      <c r="D2634" s="106" t="s">
        <v>2430</v>
      </c>
      <c r="E2634" s="89">
        <f t="shared" si="40"/>
        <v>15093.75</v>
      </c>
    </row>
    <row r="2635" spans="1:5" ht="22.5" thickTop="1" thickBot="1">
      <c r="A2635" s="106">
        <v>1023</v>
      </c>
      <c r="B2635" s="106" t="s">
        <v>5830</v>
      </c>
      <c r="C2635" s="106">
        <v>10062.5</v>
      </c>
      <c r="D2635" s="106" t="s">
        <v>2430</v>
      </c>
      <c r="E2635" s="89">
        <f t="shared" si="40"/>
        <v>15093.75</v>
      </c>
    </row>
    <row r="2636" spans="1:5" ht="22.5" thickTop="1" thickBot="1">
      <c r="A2636" s="106">
        <v>3410</v>
      </c>
      <c r="B2636" s="106" t="s">
        <v>1933</v>
      </c>
      <c r="C2636" s="106">
        <v>10062.5</v>
      </c>
      <c r="D2636" s="106" t="s">
        <v>2430</v>
      </c>
      <c r="E2636" s="89">
        <f t="shared" si="40"/>
        <v>15093.75</v>
      </c>
    </row>
    <row r="2637" spans="1:5" ht="22.5" thickTop="1" thickBot="1">
      <c r="A2637" s="106">
        <v>3402</v>
      </c>
      <c r="B2637" s="106" t="s">
        <v>5544</v>
      </c>
      <c r="C2637" s="106">
        <v>10062.5</v>
      </c>
      <c r="D2637" s="106" t="s">
        <v>2430</v>
      </c>
      <c r="E2637" s="89">
        <f t="shared" si="40"/>
        <v>15093.75</v>
      </c>
    </row>
    <row r="2638" spans="1:5" ht="22.5" thickTop="1" thickBot="1">
      <c r="A2638" s="106">
        <v>3412</v>
      </c>
      <c r="B2638" s="106" t="s">
        <v>1934</v>
      </c>
      <c r="C2638" s="106">
        <v>4375</v>
      </c>
      <c r="D2638" s="106" t="s">
        <v>2430</v>
      </c>
      <c r="E2638" s="89">
        <f t="shared" si="40"/>
        <v>6562.5</v>
      </c>
    </row>
    <row r="2639" spans="1:5" ht="22.5" thickTop="1" thickBot="1">
      <c r="A2639" s="106">
        <v>2916</v>
      </c>
      <c r="B2639" s="106" t="s">
        <v>4866</v>
      </c>
      <c r="C2639" s="106">
        <v>2287.5</v>
      </c>
      <c r="D2639" s="106" t="s">
        <v>4833</v>
      </c>
      <c r="E2639" s="89">
        <f t="shared" si="40"/>
        <v>3431.25</v>
      </c>
    </row>
    <row r="2640" spans="1:5" ht="22.5" thickTop="1" thickBot="1">
      <c r="A2640" s="106">
        <v>1048</v>
      </c>
      <c r="B2640" s="106" t="s">
        <v>5545</v>
      </c>
      <c r="C2640" s="106">
        <v>8875</v>
      </c>
      <c r="D2640" s="106" t="s">
        <v>4833</v>
      </c>
      <c r="E2640" s="89">
        <f t="shared" si="40"/>
        <v>13312.5</v>
      </c>
    </row>
    <row r="2641" spans="1:5" ht="22.5" thickTop="1" thickBot="1">
      <c r="A2641" s="106">
        <v>1886</v>
      </c>
      <c r="B2641" s="106" t="s">
        <v>5833</v>
      </c>
      <c r="C2641" s="106">
        <v>22761.3</v>
      </c>
      <c r="D2641" s="106" t="s">
        <v>2431</v>
      </c>
      <c r="E2641" s="89">
        <f t="shared" si="40"/>
        <v>34141.949999999997</v>
      </c>
    </row>
    <row r="2642" spans="1:5" ht="22.5" thickTop="1" thickBot="1">
      <c r="A2642" s="106">
        <v>2349</v>
      </c>
      <c r="B2642" s="106" t="s">
        <v>4366</v>
      </c>
      <c r="C2642" s="106">
        <v>8288.2999999999993</v>
      </c>
      <c r="D2642" s="106" t="s">
        <v>1928</v>
      </c>
      <c r="E2642" s="89">
        <f t="shared" si="40"/>
        <v>12432.449999999999</v>
      </c>
    </row>
    <row r="2643" spans="1:5" ht="22.5" thickTop="1" thickBot="1">
      <c r="A2643" s="106">
        <v>1034</v>
      </c>
      <c r="B2643" s="106" t="s">
        <v>5808</v>
      </c>
      <c r="C2643" s="106">
        <v>4236.2</v>
      </c>
      <c r="D2643" s="106" t="s">
        <v>5802</v>
      </c>
      <c r="E2643" s="89">
        <f t="shared" si="40"/>
        <v>6354.2999999999993</v>
      </c>
    </row>
    <row r="2644" spans="1:5" ht="22.5" thickTop="1" thickBot="1">
      <c r="A2644" s="106">
        <v>3173</v>
      </c>
      <c r="B2644" s="106" t="s">
        <v>6233</v>
      </c>
      <c r="C2644" s="106">
        <v>10693.6</v>
      </c>
      <c r="D2644" s="106" t="s">
        <v>2509</v>
      </c>
      <c r="E2644" s="89">
        <f t="shared" si="40"/>
        <v>16040.400000000001</v>
      </c>
    </row>
    <row r="2645" spans="1:5" ht="21" customHeight="1" thickTop="1" thickBot="1">
      <c r="A2645" s="106">
        <v>1558</v>
      </c>
      <c r="B2645" s="106" t="s">
        <v>4297</v>
      </c>
      <c r="C2645" s="106">
        <v>3679.1</v>
      </c>
      <c r="D2645" s="106" t="s">
        <v>2448</v>
      </c>
      <c r="E2645" s="89">
        <f t="shared" si="40"/>
        <v>5518.65</v>
      </c>
    </row>
    <row r="2646" spans="1:5" ht="22.5" thickTop="1" thickBot="1">
      <c r="A2646" s="106">
        <v>1269</v>
      </c>
      <c r="B2646" s="106" t="s">
        <v>4296</v>
      </c>
      <c r="C2646" s="106">
        <v>6766.8</v>
      </c>
      <c r="D2646" s="106" t="s">
        <v>2448</v>
      </c>
      <c r="E2646" s="89">
        <f t="shared" si="40"/>
        <v>10150.200000000001</v>
      </c>
    </row>
    <row r="2647" spans="1:5" ht="22.5" thickTop="1" thickBot="1">
      <c r="A2647" s="106">
        <v>1270</v>
      </c>
      <c r="B2647" s="106" t="s">
        <v>4295</v>
      </c>
      <c r="C2647" s="106">
        <v>2302.3000000000002</v>
      </c>
      <c r="D2647" s="106" t="s">
        <v>2448</v>
      </c>
      <c r="E2647" s="89">
        <f t="shared" si="40"/>
        <v>3453.4500000000003</v>
      </c>
    </row>
    <row r="2648" spans="1:5" ht="22.5" thickTop="1" thickBot="1">
      <c r="A2648" s="106">
        <v>3433</v>
      </c>
      <c r="B2648" s="106" t="s">
        <v>4298</v>
      </c>
      <c r="C2648" s="106">
        <v>3589.6</v>
      </c>
      <c r="D2648" s="106" t="s">
        <v>2448</v>
      </c>
      <c r="E2648" s="89">
        <f t="shared" ref="E2648:E2711" si="41">C2648*$E$23+C2648</f>
        <v>5384.4</v>
      </c>
    </row>
    <row r="2649" spans="1:5" ht="22.5" thickTop="1" thickBot="1">
      <c r="A2649" s="106">
        <v>1055</v>
      </c>
      <c r="B2649" s="106" t="s">
        <v>5546</v>
      </c>
      <c r="C2649" s="106">
        <v>9615.7999999999993</v>
      </c>
      <c r="D2649" s="106" t="s">
        <v>4511</v>
      </c>
      <c r="E2649" s="89">
        <f t="shared" si="41"/>
        <v>14423.699999999999</v>
      </c>
    </row>
    <row r="2650" spans="1:5" ht="22.5" thickTop="1" thickBot="1">
      <c r="A2650" s="106">
        <v>867</v>
      </c>
      <c r="B2650" s="106" t="s">
        <v>5547</v>
      </c>
      <c r="C2650" s="106">
        <v>2797.9</v>
      </c>
      <c r="D2650" s="106" t="s">
        <v>4511</v>
      </c>
      <c r="E2650" s="89">
        <f t="shared" si="41"/>
        <v>4196.8500000000004</v>
      </c>
    </row>
    <row r="2651" spans="1:5" ht="22.5" thickTop="1" thickBot="1">
      <c r="A2651" s="106">
        <v>1352</v>
      </c>
      <c r="B2651" s="106" t="s">
        <v>1976</v>
      </c>
      <c r="C2651" s="106">
        <v>7560</v>
      </c>
      <c r="D2651" s="106" t="s">
        <v>2431</v>
      </c>
      <c r="E2651" s="89">
        <f t="shared" si="41"/>
        <v>11340</v>
      </c>
    </row>
    <row r="2652" spans="1:5" ht="22.5" thickTop="1" thickBot="1">
      <c r="A2652" s="106">
        <v>1305</v>
      </c>
      <c r="B2652" s="106" t="s">
        <v>6249</v>
      </c>
      <c r="C2652" s="106">
        <v>27704.9</v>
      </c>
      <c r="D2652" s="106" t="s">
        <v>6250</v>
      </c>
      <c r="E2652" s="89">
        <f t="shared" si="41"/>
        <v>41557.350000000006</v>
      </c>
    </row>
    <row r="2653" spans="1:5" ht="22.5" thickTop="1" thickBot="1">
      <c r="A2653" s="106">
        <v>2684</v>
      </c>
      <c r="B2653" s="106" t="s">
        <v>3865</v>
      </c>
      <c r="C2653" s="106">
        <v>1280.9000000000001</v>
      </c>
      <c r="D2653" s="106" t="s">
        <v>1928</v>
      </c>
      <c r="E2653" s="89">
        <f t="shared" si="41"/>
        <v>1921.3500000000001</v>
      </c>
    </row>
    <row r="2654" spans="1:5" ht="22.5" thickTop="1" thickBot="1">
      <c r="A2654" s="106">
        <v>393</v>
      </c>
      <c r="B2654" s="106" t="s">
        <v>2256</v>
      </c>
      <c r="C2654" s="106">
        <v>1280.9000000000001</v>
      </c>
      <c r="D2654" s="106" t="s">
        <v>1158</v>
      </c>
      <c r="E2654" s="89">
        <f t="shared" si="41"/>
        <v>1921.3500000000001</v>
      </c>
    </row>
    <row r="2655" spans="1:5" ht="22.5" thickTop="1" thickBot="1">
      <c r="A2655" s="106">
        <v>981</v>
      </c>
      <c r="B2655" s="106" t="s">
        <v>178</v>
      </c>
      <c r="C2655" s="106">
        <v>1176</v>
      </c>
      <c r="D2655" s="106" t="s">
        <v>1106</v>
      </c>
      <c r="E2655" s="89">
        <f t="shared" si="41"/>
        <v>1764</v>
      </c>
    </row>
    <row r="2656" spans="1:5" ht="22.5" thickTop="1" thickBot="1">
      <c r="A2656" s="106">
        <v>488</v>
      </c>
      <c r="B2656" s="107" t="s">
        <v>5548</v>
      </c>
      <c r="C2656" s="106">
        <v>5128.3999999999996</v>
      </c>
      <c r="D2656" s="106" t="s">
        <v>1088</v>
      </c>
      <c r="E2656" s="89">
        <f t="shared" si="41"/>
        <v>7692.5999999999995</v>
      </c>
    </row>
    <row r="2657" spans="1:5" ht="22.5" thickTop="1" thickBot="1">
      <c r="A2657" s="106">
        <v>1931</v>
      </c>
      <c r="B2657" s="106" t="s">
        <v>5549</v>
      </c>
      <c r="C2657" s="106">
        <v>8320.5</v>
      </c>
      <c r="D2657" s="106" t="s">
        <v>1088</v>
      </c>
      <c r="E2657" s="89">
        <f t="shared" si="41"/>
        <v>12480.75</v>
      </c>
    </row>
    <row r="2658" spans="1:5" ht="22.5" thickTop="1" thickBot="1">
      <c r="A2658" s="106">
        <v>4875</v>
      </c>
      <c r="B2658" s="106" t="s">
        <v>3176</v>
      </c>
      <c r="C2658" s="106">
        <v>1220.4604999999999</v>
      </c>
      <c r="D2658" s="106" t="s">
        <v>3041</v>
      </c>
      <c r="E2658" s="89">
        <f t="shared" si="41"/>
        <v>1830.6907499999998</v>
      </c>
    </row>
    <row r="2659" spans="1:5" ht="22.5" thickTop="1" thickBot="1">
      <c r="A2659" s="106">
        <v>4876</v>
      </c>
      <c r="B2659" s="106" t="s">
        <v>3177</v>
      </c>
      <c r="C2659" s="106">
        <v>1517.6780000000001</v>
      </c>
      <c r="D2659" s="106" t="s">
        <v>3041</v>
      </c>
      <c r="E2659" s="89">
        <f t="shared" si="41"/>
        <v>2276.5170000000003</v>
      </c>
    </row>
    <row r="2660" spans="1:5" ht="22.5" thickTop="1" thickBot="1">
      <c r="A2660" s="106">
        <v>1117</v>
      </c>
      <c r="B2660" s="106" t="s">
        <v>5014</v>
      </c>
      <c r="C2660" s="106">
        <v>4359.8914999999997</v>
      </c>
      <c r="D2660" s="106" t="s">
        <v>3041</v>
      </c>
      <c r="E2660" s="89">
        <f t="shared" si="41"/>
        <v>6539.8372499999996</v>
      </c>
    </row>
    <row r="2661" spans="1:5" ht="22.5" thickTop="1" thickBot="1">
      <c r="A2661" s="106">
        <v>3738</v>
      </c>
      <c r="B2661" s="106" t="s">
        <v>2681</v>
      </c>
      <c r="C2661" s="106">
        <v>2518.1999999999998</v>
      </c>
      <c r="D2661" s="106" t="s">
        <v>1661</v>
      </c>
      <c r="E2661" s="89">
        <f t="shared" si="41"/>
        <v>3777.2999999999997</v>
      </c>
    </row>
    <row r="2662" spans="1:5" ht="22.5" thickTop="1" thickBot="1">
      <c r="A2662" s="106">
        <v>3739</v>
      </c>
      <c r="B2662" s="106" t="s">
        <v>2043</v>
      </c>
      <c r="C2662" s="106">
        <v>4197</v>
      </c>
      <c r="D2662" s="106" t="s">
        <v>1661</v>
      </c>
      <c r="E2662" s="89">
        <f t="shared" si="41"/>
        <v>6295.5</v>
      </c>
    </row>
    <row r="2663" spans="1:5" ht="22.5" thickTop="1" thickBot="1">
      <c r="A2663" s="106">
        <v>2538</v>
      </c>
      <c r="B2663" s="106" t="s">
        <v>3651</v>
      </c>
      <c r="C2663" s="106">
        <v>651.4</v>
      </c>
      <c r="D2663" s="106" t="s">
        <v>4752</v>
      </c>
      <c r="E2663" s="89">
        <f t="shared" si="41"/>
        <v>977.09999999999991</v>
      </c>
    </row>
    <row r="2664" spans="1:5" ht="22.5" thickTop="1" thickBot="1">
      <c r="A2664" s="106">
        <v>1351</v>
      </c>
      <c r="B2664" s="106" t="s">
        <v>6328</v>
      </c>
      <c r="C2664" s="106">
        <v>1719.4</v>
      </c>
      <c r="D2664" s="106" t="s">
        <v>5832</v>
      </c>
      <c r="E2664" s="89">
        <f t="shared" si="41"/>
        <v>2579.1000000000004</v>
      </c>
    </row>
    <row r="2665" spans="1:5" ht="22.5" thickTop="1" thickBot="1">
      <c r="A2665" s="106">
        <v>3813</v>
      </c>
      <c r="B2665" s="106" t="s">
        <v>6329</v>
      </c>
      <c r="C2665" s="106">
        <v>1074.5999999999999</v>
      </c>
      <c r="D2665" s="106" t="s">
        <v>5832</v>
      </c>
      <c r="E2665" s="89">
        <f t="shared" si="41"/>
        <v>1611.8999999999999</v>
      </c>
    </row>
    <row r="2666" spans="1:5" ht="22.5" thickTop="1" thickBot="1">
      <c r="A2666" s="106">
        <v>378</v>
      </c>
      <c r="B2666" s="106" t="s">
        <v>6330</v>
      </c>
      <c r="C2666" s="106">
        <v>1478.6</v>
      </c>
      <c r="D2666" s="106" t="s">
        <v>5832</v>
      </c>
      <c r="E2666" s="89">
        <f t="shared" si="41"/>
        <v>2217.8999999999996</v>
      </c>
    </row>
    <row r="2667" spans="1:5" ht="22.5" thickTop="1" thickBot="1">
      <c r="A2667" s="106">
        <v>3321</v>
      </c>
      <c r="B2667" s="106" t="s">
        <v>6040</v>
      </c>
      <c r="C2667" s="106">
        <v>6152.9</v>
      </c>
      <c r="D2667" s="106" t="s">
        <v>5059</v>
      </c>
      <c r="E2667" s="89">
        <f t="shared" si="41"/>
        <v>9229.3499999999985</v>
      </c>
    </row>
    <row r="2668" spans="1:5" ht="22.5" thickTop="1" thickBot="1">
      <c r="A2668" s="106">
        <v>4704</v>
      </c>
      <c r="B2668" s="106" t="s">
        <v>6084</v>
      </c>
      <c r="C2668" s="106">
        <v>21800.400000000001</v>
      </c>
      <c r="D2668" s="106" t="s">
        <v>4752</v>
      </c>
      <c r="E2668" s="89">
        <f t="shared" si="41"/>
        <v>32700.600000000002</v>
      </c>
    </row>
    <row r="2669" spans="1:5" ht="21.75" customHeight="1" thickTop="1" thickBot="1">
      <c r="A2669" s="106">
        <v>4707</v>
      </c>
      <c r="B2669" s="106" t="s">
        <v>6081</v>
      </c>
      <c r="C2669" s="106">
        <v>2913.5</v>
      </c>
      <c r="D2669" s="106" t="s">
        <v>4752</v>
      </c>
      <c r="E2669" s="89">
        <f t="shared" si="41"/>
        <v>4370.25</v>
      </c>
    </row>
    <row r="2670" spans="1:5" ht="21.75" customHeight="1" thickTop="1" thickBot="1">
      <c r="A2670" s="106">
        <v>4709</v>
      </c>
      <c r="B2670" s="106" t="s">
        <v>6082</v>
      </c>
      <c r="C2670" s="106">
        <v>6152.9</v>
      </c>
      <c r="D2670" s="106" t="s">
        <v>4752</v>
      </c>
      <c r="E2670" s="89">
        <f t="shared" si="41"/>
        <v>9229.3499999999985</v>
      </c>
    </row>
    <row r="2671" spans="1:5" ht="21.75" customHeight="1" thickTop="1" thickBot="1">
      <c r="A2671" s="106">
        <v>4710</v>
      </c>
      <c r="B2671" s="107" t="s">
        <v>6083</v>
      </c>
      <c r="C2671" s="106">
        <v>7054.9</v>
      </c>
      <c r="D2671" s="106" t="s">
        <v>4752</v>
      </c>
      <c r="E2671" s="89">
        <f t="shared" si="41"/>
        <v>10582.349999999999</v>
      </c>
    </row>
    <row r="2672" spans="1:5" ht="21.75" customHeight="1" thickTop="1" thickBot="1">
      <c r="A2672" s="106">
        <v>4706</v>
      </c>
      <c r="B2672" s="106" t="s">
        <v>5978</v>
      </c>
      <c r="C2672" s="106">
        <v>1068.2</v>
      </c>
      <c r="D2672" s="106" t="s">
        <v>5731</v>
      </c>
      <c r="E2672" s="89">
        <f t="shared" si="41"/>
        <v>1602.3000000000002</v>
      </c>
    </row>
    <row r="2673" spans="1:5" ht="21.75" customHeight="1" thickTop="1" thickBot="1">
      <c r="A2673" s="106">
        <v>3017</v>
      </c>
      <c r="B2673" s="106" t="s">
        <v>1707</v>
      </c>
      <c r="C2673" s="106">
        <v>2236</v>
      </c>
      <c r="D2673" s="106" t="s">
        <v>2757</v>
      </c>
      <c r="E2673" s="89">
        <f t="shared" si="41"/>
        <v>3354</v>
      </c>
    </row>
    <row r="2674" spans="1:5" ht="22.5" thickTop="1" thickBot="1">
      <c r="A2674" s="106">
        <v>3012</v>
      </c>
      <c r="B2674" s="106" t="s">
        <v>1708</v>
      </c>
      <c r="C2674" s="106">
        <v>2236</v>
      </c>
      <c r="D2674" s="106" t="s">
        <v>2757</v>
      </c>
      <c r="E2674" s="89">
        <f t="shared" si="41"/>
        <v>3354</v>
      </c>
    </row>
    <row r="2675" spans="1:5" ht="22.5" thickTop="1" thickBot="1">
      <c r="A2675" s="106">
        <v>4366</v>
      </c>
      <c r="B2675" s="106" t="s">
        <v>5358</v>
      </c>
      <c r="C2675" s="106">
        <v>2042.5</v>
      </c>
      <c r="D2675" s="106" t="s">
        <v>1249</v>
      </c>
      <c r="E2675" s="89">
        <f t="shared" si="41"/>
        <v>3063.75</v>
      </c>
    </row>
    <row r="2676" spans="1:5" ht="22.5" thickTop="1" thickBot="1">
      <c r="A2676" s="106">
        <v>4369</v>
      </c>
      <c r="B2676" s="106" t="s">
        <v>5359</v>
      </c>
      <c r="C2676" s="106">
        <v>1327</v>
      </c>
      <c r="D2676" s="106" t="s">
        <v>1249</v>
      </c>
      <c r="E2676" s="89">
        <f t="shared" si="41"/>
        <v>1990.5</v>
      </c>
    </row>
    <row r="2677" spans="1:5" ht="22.5" thickTop="1" thickBot="1">
      <c r="A2677" s="106">
        <v>2284</v>
      </c>
      <c r="B2677" s="106" t="s">
        <v>1181</v>
      </c>
      <c r="C2677" s="106">
        <v>184.2</v>
      </c>
      <c r="D2677" s="106" t="s">
        <v>4592</v>
      </c>
      <c r="E2677" s="89">
        <f t="shared" si="41"/>
        <v>276.29999999999995</v>
      </c>
    </row>
    <row r="2678" spans="1:5" ht="22.5" thickTop="1" thickBot="1">
      <c r="A2678" s="106">
        <v>3278</v>
      </c>
      <c r="B2678" s="106" t="s">
        <v>1904</v>
      </c>
      <c r="C2678" s="106">
        <v>277.89999999999998</v>
      </c>
      <c r="D2678" s="106" t="s">
        <v>1590</v>
      </c>
      <c r="E2678" s="89">
        <f t="shared" si="41"/>
        <v>416.84999999999997</v>
      </c>
    </row>
    <row r="2679" spans="1:5" ht="21.75" customHeight="1" thickTop="1" thickBot="1">
      <c r="A2679" s="106">
        <v>3279</v>
      </c>
      <c r="B2679" s="106" t="s">
        <v>1905</v>
      </c>
      <c r="C2679" s="106">
        <v>335.9</v>
      </c>
      <c r="D2679" s="106" t="s">
        <v>1590</v>
      </c>
      <c r="E2679" s="89">
        <f t="shared" si="41"/>
        <v>503.84999999999997</v>
      </c>
    </row>
    <row r="2680" spans="1:5" ht="22.5" thickTop="1" thickBot="1">
      <c r="A2680" s="106">
        <v>2120</v>
      </c>
      <c r="B2680" s="106" t="s">
        <v>6717</v>
      </c>
      <c r="C2680" s="106">
        <v>2541.3000000000002</v>
      </c>
      <c r="D2680" s="106" t="s">
        <v>4511</v>
      </c>
      <c r="E2680" s="89">
        <f t="shared" si="41"/>
        <v>3811.9500000000003</v>
      </c>
    </row>
    <row r="2681" spans="1:5" ht="21.75" customHeight="1" thickTop="1" thickBot="1">
      <c r="A2681" s="106">
        <v>2283</v>
      </c>
      <c r="B2681" s="106" t="s">
        <v>1180</v>
      </c>
      <c r="C2681" s="106">
        <v>462.1</v>
      </c>
      <c r="D2681" s="106" t="s">
        <v>4592</v>
      </c>
      <c r="E2681" s="89">
        <f t="shared" si="41"/>
        <v>693.15000000000009</v>
      </c>
    </row>
    <row r="2682" spans="1:5" ht="21.75" customHeight="1" thickTop="1" thickBot="1">
      <c r="A2682" s="106">
        <v>2396</v>
      </c>
      <c r="B2682" s="106" t="s">
        <v>3773</v>
      </c>
      <c r="C2682" s="106">
        <v>1426.5</v>
      </c>
      <c r="D2682" s="106" t="s">
        <v>1245</v>
      </c>
      <c r="E2682" s="89">
        <f t="shared" si="41"/>
        <v>2139.75</v>
      </c>
    </row>
    <row r="2683" spans="1:5" ht="21.75" customHeight="1" thickTop="1" thickBot="1">
      <c r="A2683" s="106">
        <v>2397</v>
      </c>
      <c r="B2683" s="106" t="s">
        <v>3774</v>
      </c>
      <c r="C2683" s="106">
        <v>1736.2</v>
      </c>
      <c r="D2683" s="106" t="s">
        <v>1245</v>
      </c>
      <c r="E2683" s="89">
        <f t="shared" si="41"/>
        <v>2604.3000000000002</v>
      </c>
    </row>
    <row r="2684" spans="1:5" ht="22.5" thickTop="1" thickBot="1">
      <c r="A2684" s="106">
        <v>1038</v>
      </c>
      <c r="B2684" s="106" t="s">
        <v>3775</v>
      </c>
      <c r="C2684" s="106">
        <v>1426.5</v>
      </c>
      <c r="D2684" s="106" t="s">
        <v>1245</v>
      </c>
      <c r="E2684" s="89">
        <f t="shared" si="41"/>
        <v>2139.75</v>
      </c>
    </row>
    <row r="2685" spans="1:5" ht="21" customHeight="1" thickTop="1" thickBot="1">
      <c r="A2685" s="106">
        <v>2757</v>
      </c>
      <c r="B2685" s="106" t="s">
        <v>3776</v>
      </c>
      <c r="C2685" s="106">
        <v>1736.2</v>
      </c>
      <c r="D2685" s="106" t="s">
        <v>1245</v>
      </c>
      <c r="E2685" s="89">
        <f t="shared" si="41"/>
        <v>2604.3000000000002</v>
      </c>
    </row>
    <row r="2686" spans="1:5" ht="22.5" thickTop="1" thickBot="1">
      <c r="A2686" s="106">
        <v>2282</v>
      </c>
      <c r="B2686" s="106" t="s">
        <v>1179</v>
      </c>
      <c r="C2686" s="106">
        <v>1297.8</v>
      </c>
      <c r="D2686" s="106" t="s">
        <v>1140</v>
      </c>
      <c r="E2686" s="89">
        <f t="shared" si="41"/>
        <v>1946.6999999999998</v>
      </c>
    </row>
    <row r="2687" spans="1:5" ht="22.5" thickTop="1" thickBot="1">
      <c r="A2687" s="106">
        <v>4917</v>
      </c>
      <c r="B2687" s="106" t="s">
        <v>5550</v>
      </c>
      <c r="C2687" s="106">
        <v>2450</v>
      </c>
      <c r="D2687" s="106" t="s">
        <v>6665</v>
      </c>
      <c r="E2687" s="89">
        <f t="shared" si="41"/>
        <v>3675</v>
      </c>
    </row>
    <row r="2688" spans="1:5" ht="22.5" thickTop="1" thickBot="1">
      <c r="A2688" s="106">
        <v>1486</v>
      </c>
      <c r="B2688" s="106" t="s">
        <v>5551</v>
      </c>
      <c r="C2688" s="106">
        <v>8212.4</v>
      </c>
      <c r="D2688" s="106" t="s">
        <v>6665</v>
      </c>
      <c r="E2688" s="89">
        <f t="shared" si="41"/>
        <v>12318.599999999999</v>
      </c>
    </row>
    <row r="2689" spans="1:5" ht="22.5" thickTop="1" thickBot="1">
      <c r="A2689" s="106">
        <v>1139</v>
      </c>
      <c r="B2689" s="106" t="s">
        <v>5552</v>
      </c>
      <c r="C2689" s="106">
        <v>15033.2</v>
      </c>
      <c r="D2689" s="106" t="s">
        <v>6665</v>
      </c>
      <c r="E2689" s="89">
        <f t="shared" si="41"/>
        <v>22549.800000000003</v>
      </c>
    </row>
    <row r="2690" spans="1:5" ht="22.5" thickTop="1" thickBot="1">
      <c r="A2690" s="106">
        <v>1140</v>
      </c>
      <c r="B2690" s="106" t="s">
        <v>5553</v>
      </c>
      <c r="C2690" s="106">
        <v>24108</v>
      </c>
      <c r="D2690" s="106" t="s">
        <v>6665</v>
      </c>
      <c r="E2690" s="89">
        <f t="shared" si="41"/>
        <v>36162</v>
      </c>
    </row>
    <row r="2691" spans="1:5" ht="22.5" thickTop="1" thickBot="1">
      <c r="A2691" s="106">
        <v>3635</v>
      </c>
      <c r="B2691" s="106" t="s">
        <v>5554</v>
      </c>
      <c r="C2691" s="106">
        <v>1626.8</v>
      </c>
      <c r="D2691" s="106" t="s">
        <v>6665</v>
      </c>
      <c r="E2691" s="89">
        <f t="shared" si="41"/>
        <v>2440.1999999999998</v>
      </c>
    </row>
    <row r="2692" spans="1:5" ht="22.5" thickTop="1" thickBot="1">
      <c r="A2692" s="106">
        <v>1443</v>
      </c>
      <c r="B2692" s="106" t="s">
        <v>5555</v>
      </c>
      <c r="C2692" s="106">
        <v>5390</v>
      </c>
      <c r="D2692" s="106" t="s">
        <v>6665</v>
      </c>
      <c r="E2692" s="89">
        <f t="shared" si="41"/>
        <v>8085</v>
      </c>
    </row>
    <row r="2693" spans="1:5" ht="21.75" customHeight="1" thickTop="1" thickBot="1">
      <c r="A2693" s="106">
        <v>2908</v>
      </c>
      <c r="B2693" s="106" t="s">
        <v>5556</v>
      </c>
      <c r="C2693" s="106">
        <v>12798.8</v>
      </c>
      <c r="D2693" s="106" t="s">
        <v>6665</v>
      </c>
      <c r="E2693" s="89">
        <f t="shared" si="41"/>
        <v>19198.199999999997</v>
      </c>
    </row>
    <row r="2694" spans="1:5" ht="21.75" customHeight="1" thickTop="1" thickBot="1">
      <c r="A2694" s="106">
        <v>1694</v>
      </c>
      <c r="B2694" s="106" t="s">
        <v>5557</v>
      </c>
      <c r="C2694" s="106">
        <v>19560.8</v>
      </c>
      <c r="D2694" s="106" t="s">
        <v>6665</v>
      </c>
      <c r="E2694" s="89">
        <f t="shared" si="41"/>
        <v>29341.199999999997</v>
      </c>
    </row>
    <row r="2695" spans="1:5" ht="21.75" customHeight="1" thickTop="1" thickBot="1">
      <c r="A2695" s="106">
        <v>1592</v>
      </c>
      <c r="B2695" s="106" t="s">
        <v>6210</v>
      </c>
      <c r="C2695" s="106">
        <v>4402.3999999999996</v>
      </c>
      <c r="D2695" s="106" t="s">
        <v>6231</v>
      </c>
      <c r="E2695" s="89">
        <f t="shared" si="41"/>
        <v>6603.5999999999995</v>
      </c>
    </row>
    <row r="2696" spans="1:5" ht="21.75" customHeight="1" thickTop="1" thickBot="1">
      <c r="A2696" s="106">
        <v>2409</v>
      </c>
      <c r="B2696" s="106" t="s">
        <v>6733</v>
      </c>
      <c r="C2696" s="106">
        <v>3504.2</v>
      </c>
      <c r="D2696" s="106" t="s">
        <v>1643</v>
      </c>
      <c r="E2696" s="89">
        <f t="shared" si="41"/>
        <v>5256.2999999999993</v>
      </c>
    </row>
    <row r="2697" spans="1:5" ht="21.75" customHeight="1" thickTop="1" thickBot="1">
      <c r="A2697" s="106">
        <v>1146</v>
      </c>
      <c r="B2697" s="106" t="s">
        <v>6734</v>
      </c>
      <c r="C2697" s="106">
        <v>6021</v>
      </c>
      <c r="D2697" s="106" t="s">
        <v>1643</v>
      </c>
      <c r="E2697" s="89">
        <f t="shared" si="41"/>
        <v>9031.5</v>
      </c>
    </row>
    <row r="2698" spans="1:5" ht="22.5" thickTop="1" thickBot="1">
      <c r="A2698" s="106">
        <v>3196</v>
      </c>
      <c r="B2698" s="106" t="s">
        <v>1861</v>
      </c>
      <c r="C2698" s="106">
        <v>21111.1</v>
      </c>
      <c r="D2698" s="106" t="s">
        <v>1855</v>
      </c>
      <c r="E2698" s="89">
        <f t="shared" si="41"/>
        <v>31666.649999999998</v>
      </c>
    </row>
    <row r="2699" spans="1:5" ht="22.5" thickTop="1" thickBot="1">
      <c r="A2699" s="106">
        <v>3197</v>
      </c>
      <c r="B2699" s="106" t="s">
        <v>1862</v>
      </c>
      <c r="C2699" s="106">
        <v>26602.1</v>
      </c>
      <c r="D2699" s="106" t="s">
        <v>1855</v>
      </c>
      <c r="E2699" s="89">
        <f t="shared" si="41"/>
        <v>39903.149999999994</v>
      </c>
    </row>
    <row r="2700" spans="1:5" ht="22.5" thickTop="1" thickBot="1">
      <c r="A2700" s="106">
        <v>3198</v>
      </c>
      <c r="B2700" s="106" t="s">
        <v>1863</v>
      </c>
      <c r="C2700" s="106">
        <v>28594.799999999999</v>
      </c>
      <c r="D2700" s="106" t="s">
        <v>1855</v>
      </c>
      <c r="E2700" s="89">
        <f t="shared" si="41"/>
        <v>42892.2</v>
      </c>
    </row>
    <row r="2701" spans="1:5" ht="22.5" thickTop="1" thickBot="1">
      <c r="A2701" s="106">
        <v>4336</v>
      </c>
      <c r="B2701" s="106" t="s">
        <v>3062</v>
      </c>
      <c r="C2701" s="106">
        <v>348.4</v>
      </c>
      <c r="D2701" s="106" t="s">
        <v>1088</v>
      </c>
      <c r="E2701" s="89">
        <f t="shared" si="41"/>
        <v>522.59999999999991</v>
      </c>
    </row>
    <row r="2702" spans="1:5" ht="21.75" customHeight="1" thickTop="1" thickBot="1">
      <c r="A2702" s="106">
        <v>4337</v>
      </c>
      <c r="B2702" s="106" t="s">
        <v>3063</v>
      </c>
      <c r="C2702" s="106">
        <v>348.4</v>
      </c>
      <c r="D2702" s="106" t="s">
        <v>1088</v>
      </c>
      <c r="E2702" s="89">
        <f t="shared" si="41"/>
        <v>522.59999999999991</v>
      </c>
    </row>
    <row r="2703" spans="1:5" ht="22.5" thickTop="1" thickBot="1">
      <c r="A2703" s="106">
        <v>4338</v>
      </c>
      <c r="B2703" s="106" t="s">
        <v>3064</v>
      </c>
      <c r="C2703" s="106">
        <v>348.4</v>
      </c>
      <c r="D2703" s="106" t="s">
        <v>1088</v>
      </c>
      <c r="E2703" s="89">
        <f t="shared" si="41"/>
        <v>522.59999999999991</v>
      </c>
    </row>
    <row r="2704" spans="1:5" ht="21.75" customHeight="1" thickTop="1" thickBot="1">
      <c r="A2704" s="106">
        <v>4339</v>
      </c>
      <c r="B2704" s="106" t="s">
        <v>3065</v>
      </c>
      <c r="C2704" s="106">
        <v>348.4</v>
      </c>
      <c r="D2704" s="106" t="s">
        <v>1088</v>
      </c>
      <c r="E2704" s="89">
        <f t="shared" si="41"/>
        <v>522.59999999999991</v>
      </c>
    </row>
    <row r="2705" spans="1:5" ht="22.5" thickTop="1" thickBot="1">
      <c r="A2705" s="106">
        <v>4340</v>
      </c>
      <c r="B2705" s="106" t="s">
        <v>3066</v>
      </c>
      <c r="C2705" s="106">
        <v>348.4</v>
      </c>
      <c r="D2705" s="106" t="s">
        <v>1088</v>
      </c>
      <c r="E2705" s="89">
        <f t="shared" si="41"/>
        <v>522.59999999999991</v>
      </c>
    </row>
    <row r="2706" spans="1:5" ht="22.5" thickTop="1" thickBot="1">
      <c r="A2706" s="106">
        <v>4341</v>
      </c>
      <c r="B2706" s="106" t="s">
        <v>3067</v>
      </c>
      <c r="C2706" s="106">
        <v>348.4</v>
      </c>
      <c r="D2706" s="106" t="s">
        <v>1088</v>
      </c>
      <c r="E2706" s="89">
        <f t="shared" si="41"/>
        <v>522.59999999999991</v>
      </c>
    </row>
    <row r="2707" spans="1:5" ht="22.5" thickTop="1" thickBot="1">
      <c r="A2707" s="106">
        <v>4342</v>
      </c>
      <c r="B2707" s="106" t="s">
        <v>3068</v>
      </c>
      <c r="C2707" s="106">
        <v>348.4</v>
      </c>
      <c r="D2707" s="106" t="s">
        <v>1088</v>
      </c>
      <c r="E2707" s="89">
        <f t="shared" si="41"/>
        <v>522.59999999999991</v>
      </c>
    </row>
    <row r="2708" spans="1:5" ht="22.5" thickTop="1" thickBot="1">
      <c r="A2708" s="106">
        <v>4343</v>
      </c>
      <c r="B2708" s="106" t="s">
        <v>3069</v>
      </c>
      <c r="C2708" s="106">
        <v>348.4</v>
      </c>
      <c r="D2708" s="106" t="s">
        <v>1088</v>
      </c>
      <c r="E2708" s="89">
        <f t="shared" si="41"/>
        <v>522.59999999999991</v>
      </c>
    </row>
    <row r="2709" spans="1:5" ht="22.5" thickTop="1" thickBot="1">
      <c r="A2709" s="106">
        <v>4344</v>
      </c>
      <c r="B2709" s="106" t="s">
        <v>3070</v>
      </c>
      <c r="C2709" s="106">
        <v>348.4</v>
      </c>
      <c r="D2709" s="106" t="s">
        <v>1088</v>
      </c>
      <c r="E2709" s="89">
        <f t="shared" si="41"/>
        <v>522.59999999999991</v>
      </c>
    </row>
    <row r="2710" spans="1:5" ht="22.5" thickTop="1" thickBot="1">
      <c r="A2710" s="106">
        <v>4345</v>
      </c>
      <c r="B2710" s="106" t="s">
        <v>3071</v>
      </c>
      <c r="C2710" s="106">
        <v>348.4</v>
      </c>
      <c r="D2710" s="106" t="s">
        <v>1088</v>
      </c>
      <c r="E2710" s="89">
        <f t="shared" si="41"/>
        <v>522.59999999999991</v>
      </c>
    </row>
    <row r="2711" spans="1:5" ht="22.5" thickTop="1" thickBot="1">
      <c r="A2711" s="106">
        <v>4346</v>
      </c>
      <c r="B2711" s="106" t="s">
        <v>3072</v>
      </c>
      <c r="C2711" s="106">
        <v>348.4</v>
      </c>
      <c r="D2711" s="106" t="s">
        <v>1088</v>
      </c>
      <c r="E2711" s="89">
        <f t="shared" si="41"/>
        <v>522.59999999999991</v>
      </c>
    </row>
    <row r="2712" spans="1:5" ht="22.5" thickTop="1" thickBot="1">
      <c r="A2712" s="106">
        <v>4334</v>
      </c>
      <c r="B2712" s="106" t="s">
        <v>3073</v>
      </c>
      <c r="C2712" s="106">
        <v>348.4</v>
      </c>
      <c r="D2712" s="106" t="s">
        <v>1088</v>
      </c>
      <c r="E2712" s="89">
        <f t="shared" ref="E2712:E2775" si="42">C2712*$E$23+C2712</f>
        <v>522.59999999999991</v>
      </c>
    </row>
    <row r="2713" spans="1:5" ht="22.5" thickTop="1" thickBot="1">
      <c r="A2713" s="106">
        <v>4347</v>
      </c>
      <c r="B2713" s="106" t="s">
        <v>3074</v>
      </c>
      <c r="C2713" s="106">
        <v>348.4</v>
      </c>
      <c r="D2713" s="106" t="s">
        <v>1088</v>
      </c>
      <c r="E2713" s="89">
        <f t="shared" si="42"/>
        <v>522.59999999999991</v>
      </c>
    </row>
    <row r="2714" spans="1:5" ht="22.5" thickTop="1" thickBot="1">
      <c r="A2714" s="106">
        <v>4335</v>
      </c>
      <c r="B2714" s="106" t="s">
        <v>3075</v>
      </c>
      <c r="C2714" s="106">
        <v>348.4</v>
      </c>
      <c r="D2714" s="106" t="s">
        <v>1088</v>
      </c>
      <c r="E2714" s="89">
        <f t="shared" si="42"/>
        <v>522.59999999999991</v>
      </c>
    </row>
    <row r="2715" spans="1:5" ht="22.5" thickTop="1" thickBot="1">
      <c r="A2715" s="106">
        <v>4139</v>
      </c>
      <c r="B2715" s="106" t="s">
        <v>3330</v>
      </c>
      <c r="C2715" s="106">
        <v>673.3</v>
      </c>
      <c r="D2715" s="106" t="s">
        <v>1289</v>
      </c>
      <c r="E2715" s="89">
        <f t="shared" si="42"/>
        <v>1009.9499999999999</v>
      </c>
    </row>
    <row r="2716" spans="1:5" ht="22.5" thickTop="1" thickBot="1">
      <c r="A2716" s="106">
        <v>4140</v>
      </c>
      <c r="B2716" s="106" t="s">
        <v>3331</v>
      </c>
      <c r="C2716" s="106">
        <v>673.3</v>
      </c>
      <c r="D2716" s="106" t="s">
        <v>1289</v>
      </c>
      <c r="E2716" s="89">
        <f t="shared" si="42"/>
        <v>1009.9499999999999</v>
      </c>
    </row>
    <row r="2717" spans="1:5" ht="22.5" thickTop="1" thickBot="1">
      <c r="A2717" s="106">
        <v>4141</v>
      </c>
      <c r="B2717" s="106" t="s">
        <v>3332</v>
      </c>
      <c r="C2717" s="106">
        <v>673.3</v>
      </c>
      <c r="D2717" s="106" t="s">
        <v>1289</v>
      </c>
      <c r="E2717" s="89">
        <f t="shared" si="42"/>
        <v>1009.9499999999999</v>
      </c>
    </row>
    <row r="2718" spans="1:5" ht="21.75" customHeight="1" thickTop="1" thickBot="1">
      <c r="A2718" s="106">
        <v>3500</v>
      </c>
      <c r="B2718" s="106" t="s">
        <v>3333</v>
      </c>
      <c r="C2718" s="106">
        <v>673.3</v>
      </c>
      <c r="D2718" s="106" t="s">
        <v>1289</v>
      </c>
      <c r="E2718" s="89">
        <f t="shared" si="42"/>
        <v>1009.9499999999999</v>
      </c>
    </row>
    <row r="2719" spans="1:5" ht="22.5" thickTop="1" thickBot="1">
      <c r="A2719" s="106">
        <v>3501</v>
      </c>
      <c r="B2719" s="106" t="s">
        <v>3334</v>
      </c>
      <c r="C2719" s="106">
        <v>673.3</v>
      </c>
      <c r="D2719" s="106" t="s">
        <v>1289</v>
      </c>
      <c r="E2719" s="89">
        <f t="shared" si="42"/>
        <v>1009.9499999999999</v>
      </c>
    </row>
    <row r="2720" spans="1:5" ht="22.5" thickTop="1" thickBot="1">
      <c r="A2720" s="106">
        <v>4628</v>
      </c>
      <c r="B2720" s="106" t="s">
        <v>3335</v>
      </c>
      <c r="C2720" s="106">
        <v>673.3</v>
      </c>
      <c r="D2720" s="106" t="s">
        <v>1289</v>
      </c>
      <c r="E2720" s="89">
        <f t="shared" si="42"/>
        <v>1009.9499999999999</v>
      </c>
    </row>
    <row r="2721" spans="1:5" ht="22.5" thickTop="1" thickBot="1">
      <c r="A2721" s="106">
        <v>4843</v>
      </c>
      <c r="B2721" s="106" t="s">
        <v>3336</v>
      </c>
      <c r="C2721" s="106">
        <v>673.3</v>
      </c>
      <c r="D2721" s="106" t="s">
        <v>1289</v>
      </c>
      <c r="E2721" s="89">
        <f t="shared" si="42"/>
        <v>1009.9499999999999</v>
      </c>
    </row>
    <row r="2722" spans="1:5" ht="21.75" customHeight="1" thickTop="1" thickBot="1">
      <c r="A2722" s="106">
        <v>4629</v>
      </c>
      <c r="B2722" s="106" t="s">
        <v>3337</v>
      </c>
      <c r="C2722" s="106">
        <v>673.3</v>
      </c>
      <c r="D2722" s="106" t="s">
        <v>1289</v>
      </c>
      <c r="E2722" s="89">
        <f t="shared" si="42"/>
        <v>1009.9499999999999</v>
      </c>
    </row>
    <row r="2723" spans="1:5" ht="22.5" thickTop="1" thickBot="1">
      <c r="A2723" s="106">
        <v>4844</v>
      </c>
      <c r="B2723" s="106" t="s">
        <v>3338</v>
      </c>
      <c r="C2723" s="106">
        <v>673.3</v>
      </c>
      <c r="D2723" s="106" t="s">
        <v>1289</v>
      </c>
      <c r="E2723" s="89">
        <f t="shared" si="42"/>
        <v>1009.9499999999999</v>
      </c>
    </row>
    <row r="2724" spans="1:5" ht="22.5" thickTop="1" thickBot="1">
      <c r="A2724" s="106">
        <v>4842</v>
      </c>
      <c r="B2724" s="106" t="s">
        <v>3339</v>
      </c>
      <c r="C2724" s="106">
        <v>673.3</v>
      </c>
      <c r="D2724" s="106" t="s">
        <v>1289</v>
      </c>
      <c r="E2724" s="89">
        <f t="shared" si="42"/>
        <v>1009.9499999999999</v>
      </c>
    </row>
    <row r="2725" spans="1:5" ht="22.5" thickTop="1" thickBot="1">
      <c r="A2725" s="106">
        <v>4424</v>
      </c>
      <c r="B2725" s="106" t="s">
        <v>3340</v>
      </c>
      <c r="C2725" s="106">
        <v>1050.2</v>
      </c>
      <c r="D2725" s="106" t="s">
        <v>1289</v>
      </c>
      <c r="E2725" s="89">
        <f t="shared" si="42"/>
        <v>1575.3000000000002</v>
      </c>
    </row>
    <row r="2726" spans="1:5" ht="22.5" thickTop="1" thickBot="1">
      <c r="A2726" s="106">
        <v>4425</v>
      </c>
      <c r="B2726" s="106" t="s">
        <v>3341</v>
      </c>
      <c r="C2726" s="106">
        <v>1050.2</v>
      </c>
      <c r="D2726" s="106" t="s">
        <v>1289</v>
      </c>
      <c r="E2726" s="89">
        <f t="shared" si="42"/>
        <v>1575.3000000000002</v>
      </c>
    </row>
    <row r="2727" spans="1:5" ht="22.5" thickTop="1" thickBot="1">
      <c r="A2727" s="106">
        <v>4750</v>
      </c>
      <c r="B2727" s="106" t="s">
        <v>3342</v>
      </c>
      <c r="C2727" s="106">
        <v>1050.2</v>
      </c>
      <c r="D2727" s="106" t="s">
        <v>1289</v>
      </c>
      <c r="E2727" s="89">
        <f t="shared" si="42"/>
        <v>1575.3000000000002</v>
      </c>
    </row>
    <row r="2728" spans="1:5" ht="21.75" customHeight="1" thickTop="1" thickBot="1">
      <c r="A2728" s="106">
        <v>4474</v>
      </c>
      <c r="B2728" s="106" t="s">
        <v>6003</v>
      </c>
      <c r="C2728" s="106">
        <v>3179.5</v>
      </c>
      <c r="D2728" s="106" t="s">
        <v>1289</v>
      </c>
      <c r="E2728" s="89">
        <f t="shared" si="42"/>
        <v>4769.25</v>
      </c>
    </row>
    <row r="2729" spans="1:5" ht="22.5" thickTop="1" thickBot="1">
      <c r="A2729" s="106">
        <v>4475</v>
      </c>
      <c r="B2729" s="106" t="s">
        <v>6002</v>
      </c>
      <c r="C2729" s="106">
        <v>2773.1</v>
      </c>
      <c r="D2729" s="106" t="s">
        <v>1289</v>
      </c>
      <c r="E2729" s="89">
        <f t="shared" si="42"/>
        <v>4159.6499999999996</v>
      </c>
    </row>
    <row r="2730" spans="1:5" ht="21.75" customHeight="1" thickTop="1" thickBot="1">
      <c r="A2730" s="106">
        <v>2207</v>
      </c>
      <c r="B2730" s="106" t="s">
        <v>6309</v>
      </c>
      <c r="C2730" s="106">
        <v>487.3</v>
      </c>
      <c r="D2730" s="106" t="s">
        <v>1088</v>
      </c>
      <c r="E2730" s="89">
        <f t="shared" si="42"/>
        <v>730.95</v>
      </c>
    </row>
    <row r="2731" spans="1:5" ht="22.5" thickTop="1" thickBot="1">
      <c r="A2731" s="106">
        <v>2208</v>
      </c>
      <c r="B2731" s="106" t="s">
        <v>6310</v>
      </c>
      <c r="C2731" s="106">
        <v>487.3</v>
      </c>
      <c r="D2731" s="106" t="s">
        <v>1088</v>
      </c>
      <c r="E2731" s="89">
        <f t="shared" si="42"/>
        <v>730.95</v>
      </c>
    </row>
    <row r="2732" spans="1:5" ht="21.75" customHeight="1" thickTop="1" thickBot="1">
      <c r="A2732" s="106">
        <v>3116</v>
      </c>
      <c r="B2732" s="106" t="s">
        <v>6311</v>
      </c>
      <c r="C2732" s="106">
        <v>487.3</v>
      </c>
      <c r="D2732" s="106" t="s">
        <v>1088</v>
      </c>
      <c r="E2732" s="89">
        <f t="shared" si="42"/>
        <v>730.95</v>
      </c>
    </row>
    <row r="2733" spans="1:5" ht="22.5" thickTop="1" thickBot="1">
      <c r="A2733" s="106">
        <v>3114</v>
      </c>
      <c r="B2733" s="106" t="s">
        <v>6312</v>
      </c>
      <c r="C2733" s="106">
        <v>487.3</v>
      </c>
      <c r="D2733" s="106" t="s">
        <v>1088</v>
      </c>
      <c r="E2733" s="89">
        <f t="shared" si="42"/>
        <v>730.95</v>
      </c>
    </row>
    <row r="2734" spans="1:5" ht="22.5" thickTop="1" thickBot="1">
      <c r="A2734" s="106">
        <v>2206</v>
      </c>
      <c r="B2734" s="106" t="s">
        <v>6313</v>
      </c>
      <c r="C2734" s="106">
        <v>487.3</v>
      </c>
      <c r="D2734" s="106" t="s">
        <v>1088</v>
      </c>
      <c r="E2734" s="89">
        <f t="shared" si="42"/>
        <v>730.95</v>
      </c>
    </row>
    <row r="2735" spans="1:5" ht="22.5" thickTop="1" thickBot="1">
      <c r="A2735" s="106">
        <v>4501</v>
      </c>
      <c r="B2735" s="106" t="s">
        <v>6001</v>
      </c>
      <c r="C2735" s="106">
        <v>1025.4000000000001</v>
      </c>
      <c r="D2735" s="106" t="s">
        <v>1289</v>
      </c>
      <c r="E2735" s="89">
        <f t="shared" si="42"/>
        <v>1538.1000000000001</v>
      </c>
    </row>
    <row r="2736" spans="1:5" ht="22.5" thickTop="1" thickBot="1">
      <c r="A2736" s="106">
        <v>4502</v>
      </c>
      <c r="B2736" s="106" t="s">
        <v>3076</v>
      </c>
      <c r="C2736" s="106">
        <v>1025.4000000000001</v>
      </c>
      <c r="D2736" s="106" t="s">
        <v>1289</v>
      </c>
      <c r="E2736" s="89">
        <f t="shared" si="42"/>
        <v>1538.1000000000001</v>
      </c>
    </row>
    <row r="2737" spans="1:5" ht="22.5" thickTop="1" thickBot="1">
      <c r="A2737" s="106">
        <v>4503</v>
      </c>
      <c r="B2737" s="106" t="s">
        <v>3077</v>
      </c>
      <c r="C2737" s="106">
        <v>1025.4000000000001</v>
      </c>
      <c r="D2737" s="106" t="s">
        <v>1289</v>
      </c>
      <c r="E2737" s="89">
        <f t="shared" si="42"/>
        <v>1538.1000000000001</v>
      </c>
    </row>
    <row r="2738" spans="1:5" ht="22.5" thickTop="1" thickBot="1">
      <c r="A2738" s="106">
        <v>4831</v>
      </c>
      <c r="B2738" s="106" t="s">
        <v>3078</v>
      </c>
      <c r="C2738" s="106">
        <v>1025.4000000000001</v>
      </c>
      <c r="D2738" s="106" t="s">
        <v>1289</v>
      </c>
      <c r="E2738" s="89">
        <f t="shared" si="42"/>
        <v>1538.1000000000001</v>
      </c>
    </row>
    <row r="2739" spans="1:5" ht="22.5" thickTop="1" thickBot="1">
      <c r="A2739" s="106">
        <v>4500</v>
      </c>
      <c r="B2739" s="106" t="s">
        <v>6000</v>
      </c>
      <c r="C2739" s="106">
        <v>1025.4000000000001</v>
      </c>
      <c r="D2739" s="106" t="s">
        <v>1289</v>
      </c>
      <c r="E2739" s="89">
        <f t="shared" si="42"/>
        <v>1538.1000000000001</v>
      </c>
    </row>
    <row r="2740" spans="1:5" ht="22.5" thickTop="1" thickBot="1">
      <c r="A2740" s="106">
        <v>3753</v>
      </c>
      <c r="B2740" s="106" t="s">
        <v>5995</v>
      </c>
      <c r="C2740" s="106">
        <v>402.9</v>
      </c>
      <c r="D2740" s="106" t="s">
        <v>1289</v>
      </c>
      <c r="E2740" s="89">
        <f t="shared" si="42"/>
        <v>604.34999999999991</v>
      </c>
    </row>
    <row r="2741" spans="1:5" ht="22.5" thickTop="1" thickBot="1">
      <c r="A2741" s="106">
        <v>3800</v>
      </c>
      <c r="B2741" s="106" t="s">
        <v>5996</v>
      </c>
      <c r="C2741" s="106">
        <v>402.9</v>
      </c>
      <c r="D2741" s="106" t="s">
        <v>1289</v>
      </c>
      <c r="E2741" s="89">
        <f t="shared" si="42"/>
        <v>604.34999999999991</v>
      </c>
    </row>
    <row r="2742" spans="1:5" ht="22.5" thickTop="1" thickBot="1">
      <c r="A2742" s="106">
        <v>4567</v>
      </c>
      <c r="B2742" s="106" t="s">
        <v>5997</v>
      </c>
      <c r="C2742" s="106">
        <v>402.9</v>
      </c>
      <c r="D2742" s="106" t="s">
        <v>1289</v>
      </c>
      <c r="E2742" s="89">
        <f t="shared" si="42"/>
        <v>604.34999999999991</v>
      </c>
    </row>
    <row r="2743" spans="1:5" ht="22.5" thickTop="1" thickBot="1">
      <c r="A2743" s="106">
        <v>4566</v>
      </c>
      <c r="B2743" s="106" t="s">
        <v>5998</v>
      </c>
      <c r="C2743" s="106">
        <v>402.9</v>
      </c>
      <c r="D2743" s="106" t="s">
        <v>1289</v>
      </c>
      <c r="E2743" s="89">
        <f t="shared" si="42"/>
        <v>604.34999999999991</v>
      </c>
    </row>
    <row r="2744" spans="1:5" ht="22.5" thickTop="1" thickBot="1">
      <c r="A2744" s="106">
        <v>3754</v>
      </c>
      <c r="B2744" s="106" t="s">
        <v>5999</v>
      </c>
      <c r="C2744" s="106">
        <v>402.9</v>
      </c>
      <c r="D2744" s="106" t="s">
        <v>1289</v>
      </c>
      <c r="E2744" s="89">
        <f t="shared" si="42"/>
        <v>604.34999999999991</v>
      </c>
    </row>
    <row r="2745" spans="1:5" ht="22.5" thickTop="1" thickBot="1">
      <c r="A2745" s="106">
        <v>3712</v>
      </c>
      <c r="B2745" s="106" t="s">
        <v>3079</v>
      </c>
      <c r="C2745" s="106">
        <v>407.5</v>
      </c>
      <c r="D2745" s="106" t="s">
        <v>1289</v>
      </c>
      <c r="E2745" s="89">
        <f t="shared" si="42"/>
        <v>611.25</v>
      </c>
    </row>
    <row r="2746" spans="1:5" ht="22.5" thickTop="1" thickBot="1">
      <c r="A2746" s="106">
        <v>3713</v>
      </c>
      <c r="B2746" s="106" t="s">
        <v>3080</v>
      </c>
      <c r="C2746" s="106">
        <v>407.5</v>
      </c>
      <c r="D2746" s="106" t="s">
        <v>1289</v>
      </c>
      <c r="E2746" s="89">
        <f t="shared" si="42"/>
        <v>611.25</v>
      </c>
    </row>
    <row r="2747" spans="1:5" ht="22.5" thickTop="1" thickBot="1">
      <c r="A2747" s="106">
        <v>3714</v>
      </c>
      <c r="B2747" s="106" t="s">
        <v>3081</v>
      </c>
      <c r="C2747" s="106">
        <v>406.5</v>
      </c>
      <c r="D2747" s="106" t="s">
        <v>1289</v>
      </c>
      <c r="E2747" s="89">
        <f t="shared" si="42"/>
        <v>609.75</v>
      </c>
    </row>
    <row r="2748" spans="1:5" ht="21.75" customHeight="1" thickTop="1" thickBot="1">
      <c r="A2748" s="106">
        <v>3715</v>
      </c>
      <c r="B2748" s="106" t="s">
        <v>3082</v>
      </c>
      <c r="C2748" s="106">
        <v>407.5</v>
      </c>
      <c r="D2748" s="106" t="s">
        <v>1289</v>
      </c>
      <c r="E2748" s="89">
        <f t="shared" si="42"/>
        <v>611.25</v>
      </c>
    </row>
    <row r="2749" spans="1:5" ht="22.5" thickTop="1" thickBot="1">
      <c r="A2749" s="106">
        <v>3716</v>
      </c>
      <c r="B2749" s="106" t="s">
        <v>3083</v>
      </c>
      <c r="C2749" s="106">
        <v>407.5</v>
      </c>
      <c r="D2749" s="106" t="s">
        <v>1289</v>
      </c>
      <c r="E2749" s="89">
        <f t="shared" si="42"/>
        <v>611.25</v>
      </c>
    </row>
    <row r="2750" spans="1:5" ht="22.5" thickTop="1" thickBot="1">
      <c r="A2750" s="106">
        <v>3708</v>
      </c>
      <c r="B2750" s="106" t="s">
        <v>3084</v>
      </c>
      <c r="C2750" s="106">
        <v>407.5</v>
      </c>
      <c r="D2750" s="106" t="s">
        <v>1289</v>
      </c>
      <c r="E2750" s="89">
        <f t="shared" si="42"/>
        <v>611.25</v>
      </c>
    </row>
    <row r="2751" spans="1:5" ht="22.5" thickTop="1" thickBot="1">
      <c r="A2751" s="106">
        <v>3709</v>
      </c>
      <c r="B2751" s="106" t="s">
        <v>3085</v>
      </c>
      <c r="C2751" s="106">
        <v>407.5</v>
      </c>
      <c r="D2751" s="106" t="s">
        <v>1289</v>
      </c>
      <c r="E2751" s="89">
        <f t="shared" si="42"/>
        <v>611.25</v>
      </c>
    </row>
    <row r="2752" spans="1:5" ht="22.5" thickTop="1" thickBot="1">
      <c r="A2752" s="106">
        <v>3710</v>
      </c>
      <c r="B2752" s="106" t="s">
        <v>3086</v>
      </c>
      <c r="C2752" s="106">
        <v>407.5</v>
      </c>
      <c r="D2752" s="106" t="s">
        <v>1289</v>
      </c>
      <c r="E2752" s="89">
        <f t="shared" si="42"/>
        <v>611.25</v>
      </c>
    </row>
    <row r="2753" spans="1:5" ht="22.5" thickTop="1" thickBot="1">
      <c r="A2753" s="106">
        <v>3711</v>
      </c>
      <c r="B2753" s="106" t="s">
        <v>3087</v>
      </c>
      <c r="C2753" s="106">
        <v>407.5</v>
      </c>
      <c r="D2753" s="106" t="s">
        <v>1289</v>
      </c>
      <c r="E2753" s="89">
        <f t="shared" si="42"/>
        <v>611.25</v>
      </c>
    </row>
    <row r="2754" spans="1:5" ht="22.5" thickTop="1" thickBot="1">
      <c r="A2754" s="106">
        <v>3999</v>
      </c>
      <c r="B2754" s="106" t="s">
        <v>3088</v>
      </c>
      <c r="C2754" s="106">
        <v>203.7</v>
      </c>
      <c r="D2754" s="106" t="s">
        <v>1088</v>
      </c>
      <c r="E2754" s="89">
        <f t="shared" si="42"/>
        <v>305.54999999999995</v>
      </c>
    </row>
    <row r="2755" spans="1:5" ht="22.5" thickTop="1" thickBot="1">
      <c r="A2755" s="106">
        <v>4000</v>
      </c>
      <c r="B2755" s="106" t="s">
        <v>3089</v>
      </c>
      <c r="C2755" s="106">
        <v>203.7</v>
      </c>
      <c r="D2755" s="106" t="s">
        <v>1088</v>
      </c>
      <c r="E2755" s="89">
        <f t="shared" si="42"/>
        <v>305.54999999999995</v>
      </c>
    </row>
    <row r="2756" spans="1:5" ht="22.5" thickTop="1" thickBot="1">
      <c r="A2756" s="106">
        <v>4001</v>
      </c>
      <c r="B2756" s="106" t="s">
        <v>3090</v>
      </c>
      <c r="C2756" s="106">
        <v>203.7</v>
      </c>
      <c r="D2756" s="106" t="s">
        <v>1088</v>
      </c>
      <c r="E2756" s="89">
        <f t="shared" si="42"/>
        <v>305.54999999999995</v>
      </c>
    </row>
    <row r="2757" spans="1:5" ht="22.5" thickTop="1" thickBot="1">
      <c r="A2757" s="106">
        <v>4002</v>
      </c>
      <c r="B2757" s="106" t="s">
        <v>3091</v>
      </c>
      <c r="C2757" s="106">
        <v>203.7</v>
      </c>
      <c r="D2757" s="106" t="s">
        <v>1088</v>
      </c>
      <c r="E2757" s="89">
        <f t="shared" si="42"/>
        <v>305.54999999999995</v>
      </c>
    </row>
    <row r="2758" spans="1:5" ht="22.5" thickTop="1" thickBot="1">
      <c r="A2758" s="106">
        <v>4003</v>
      </c>
      <c r="B2758" s="106" t="s">
        <v>3092</v>
      </c>
      <c r="C2758" s="106">
        <v>203.7</v>
      </c>
      <c r="D2758" s="106" t="s">
        <v>1088</v>
      </c>
      <c r="E2758" s="89">
        <f t="shared" si="42"/>
        <v>305.54999999999995</v>
      </c>
    </row>
    <row r="2759" spans="1:5" ht="22.5" thickTop="1" thickBot="1">
      <c r="A2759" s="106">
        <v>4903</v>
      </c>
      <c r="B2759" s="106" t="s">
        <v>4759</v>
      </c>
      <c r="C2759" s="106">
        <v>201</v>
      </c>
      <c r="D2759" s="106" t="s">
        <v>4592</v>
      </c>
      <c r="E2759" s="89">
        <f t="shared" si="42"/>
        <v>301.5</v>
      </c>
    </row>
    <row r="2760" spans="1:5" ht="22.5" thickTop="1" thickBot="1">
      <c r="A2760" s="106">
        <v>4900</v>
      </c>
      <c r="B2760" s="106" t="s">
        <v>4760</v>
      </c>
      <c r="C2760" s="106">
        <v>201</v>
      </c>
      <c r="D2760" s="106" t="s">
        <v>4592</v>
      </c>
      <c r="E2760" s="89">
        <f t="shared" si="42"/>
        <v>301.5</v>
      </c>
    </row>
    <row r="2761" spans="1:5" ht="22.5" thickTop="1" thickBot="1">
      <c r="A2761" s="106">
        <v>4901</v>
      </c>
      <c r="B2761" s="106" t="s">
        <v>4761</v>
      </c>
      <c r="C2761" s="106">
        <v>201</v>
      </c>
      <c r="D2761" s="106" t="s">
        <v>4592</v>
      </c>
      <c r="E2761" s="89">
        <f t="shared" si="42"/>
        <v>301.5</v>
      </c>
    </row>
    <row r="2762" spans="1:5" ht="22.5" thickTop="1" thickBot="1">
      <c r="A2762" s="106">
        <v>4902</v>
      </c>
      <c r="B2762" s="106" t="s">
        <v>4762</v>
      </c>
      <c r="C2762" s="106">
        <v>201</v>
      </c>
      <c r="D2762" s="106" t="s">
        <v>4592</v>
      </c>
      <c r="E2762" s="89">
        <f t="shared" si="42"/>
        <v>301.5</v>
      </c>
    </row>
    <row r="2763" spans="1:5" ht="22.5" thickTop="1" thickBot="1">
      <c r="A2763" s="106">
        <v>2544</v>
      </c>
      <c r="B2763" s="106" t="s">
        <v>5161</v>
      </c>
      <c r="C2763" s="106">
        <v>7286.6</v>
      </c>
      <c r="D2763" s="106" t="s">
        <v>4196</v>
      </c>
      <c r="E2763" s="89">
        <f t="shared" si="42"/>
        <v>10929.900000000001</v>
      </c>
    </row>
    <row r="2764" spans="1:5" ht="22.5" thickTop="1" thickBot="1">
      <c r="A2764" s="106">
        <v>1810</v>
      </c>
      <c r="B2764" s="106" t="s">
        <v>4221</v>
      </c>
      <c r="C2764" s="106">
        <v>4143.7</v>
      </c>
      <c r="D2764" s="106" t="s">
        <v>4196</v>
      </c>
      <c r="E2764" s="89">
        <f t="shared" si="42"/>
        <v>6215.5499999999993</v>
      </c>
    </row>
    <row r="2765" spans="1:5" ht="22.5" thickTop="1" thickBot="1">
      <c r="A2765" s="106">
        <v>3350</v>
      </c>
      <c r="B2765" s="106" t="s">
        <v>5068</v>
      </c>
      <c r="C2765" s="106">
        <v>64611.8</v>
      </c>
      <c r="D2765" s="106" t="s">
        <v>4511</v>
      </c>
      <c r="E2765" s="89">
        <f t="shared" si="42"/>
        <v>96917.700000000012</v>
      </c>
    </row>
    <row r="2766" spans="1:5" ht="22.5" thickTop="1" thickBot="1">
      <c r="A2766" s="106">
        <v>3293</v>
      </c>
      <c r="B2766" s="106" t="s">
        <v>4222</v>
      </c>
      <c r="C2766" s="106">
        <v>54740</v>
      </c>
      <c r="D2766" s="106" t="s">
        <v>4196</v>
      </c>
      <c r="E2766" s="89">
        <f t="shared" si="42"/>
        <v>82110</v>
      </c>
    </row>
    <row r="2767" spans="1:5" ht="22.5" thickTop="1" thickBot="1">
      <c r="A2767" s="106">
        <v>820</v>
      </c>
      <c r="B2767" s="106" t="s">
        <v>5856</v>
      </c>
      <c r="C2767" s="106">
        <v>52998</v>
      </c>
      <c r="D2767" s="106" t="s">
        <v>5623</v>
      </c>
      <c r="E2767" s="89">
        <f t="shared" si="42"/>
        <v>79497</v>
      </c>
    </row>
    <row r="2768" spans="1:5" ht="22.5" thickTop="1" thickBot="1">
      <c r="A2768" s="106">
        <v>2043</v>
      </c>
      <c r="B2768" s="106" t="s">
        <v>4223</v>
      </c>
      <c r="C2768" s="106">
        <v>57960</v>
      </c>
      <c r="D2768" s="106" t="s">
        <v>4196</v>
      </c>
      <c r="E2768" s="89">
        <f t="shared" si="42"/>
        <v>86940</v>
      </c>
    </row>
    <row r="2769" spans="1:5" ht="21.75" customHeight="1" thickTop="1" thickBot="1">
      <c r="A2769" s="106">
        <v>2233</v>
      </c>
      <c r="B2769" s="106" t="s">
        <v>5558</v>
      </c>
      <c r="C2769" s="106">
        <v>58827.9</v>
      </c>
      <c r="D2769" s="106" t="s">
        <v>5377</v>
      </c>
      <c r="E2769" s="89">
        <f t="shared" si="42"/>
        <v>88241.85</v>
      </c>
    </row>
    <row r="2770" spans="1:5" ht="22.5" thickTop="1" thickBot="1">
      <c r="A2770" s="106">
        <v>3444</v>
      </c>
      <c r="B2770" s="106" t="s">
        <v>5096</v>
      </c>
      <c r="C2770" s="106">
        <v>4797</v>
      </c>
      <c r="D2770" s="106" t="s">
        <v>4487</v>
      </c>
      <c r="E2770" s="89">
        <f t="shared" si="42"/>
        <v>7195.5</v>
      </c>
    </row>
    <row r="2771" spans="1:5" ht="22.5" thickTop="1" thickBot="1">
      <c r="A2771" s="106">
        <v>3824</v>
      </c>
      <c r="B2771" s="106" t="s">
        <v>5559</v>
      </c>
      <c r="C2771" s="106">
        <v>4231.3999999999996</v>
      </c>
      <c r="D2771" s="106" t="s">
        <v>4487</v>
      </c>
      <c r="E2771" s="89">
        <f t="shared" si="42"/>
        <v>6347.0999999999995</v>
      </c>
    </row>
    <row r="2772" spans="1:5" ht="22.5" thickTop="1" thickBot="1">
      <c r="A2772" s="106">
        <v>1483</v>
      </c>
      <c r="B2772" s="106" t="s">
        <v>5097</v>
      </c>
      <c r="C2772" s="106">
        <v>4472.3</v>
      </c>
      <c r="D2772" s="106" t="s">
        <v>4487</v>
      </c>
      <c r="E2772" s="89">
        <f t="shared" si="42"/>
        <v>6708.4500000000007</v>
      </c>
    </row>
    <row r="2773" spans="1:5" ht="22.5" thickTop="1" thickBot="1">
      <c r="A2773" s="106">
        <v>3127</v>
      </c>
      <c r="B2773" s="106" t="s">
        <v>1734</v>
      </c>
      <c r="C2773" s="106">
        <v>2016</v>
      </c>
      <c r="D2773" s="106" t="s">
        <v>2432</v>
      </c>
      <c r="E2773" s="89">
        <f t="shared" si="42"/>
        <v>3024</v>
      </c>
    </row>
    <row r="2774" spans="1:5" ht="22.5" thickTop="1" thickBot="1">
      <c r="A2774" s="106">
        <v>826</v>
      </c>
      <c r="B2774" s="106" t="s">
        <v>5834</v>
      </c>
      <c r="C2774" s="106">
        <v>5040</v>
      </c>
      <c r="D2774" s="106" t="s">
        <v>2432</v>
      </c>
      <c r="E2774" s="89">
        <f t="shared" si="42"/>
        <v>7560</v>
      </c>
    </row>
    <row r="2775" spans="1:5" ht="22.5" thickTop="1" thickBot="1">
      <c r="A2775" s="106">
        <v>5340</v>
      </c>
      <c r="B2775" s="106" t="s">
        <v>6785</v>
      </c>
      <c r="C2775" s="106">
        <v>6762.3</v>
      </c>
      <c r="D2775" s="106" t="s">
        <v>6778</v>
      </c>
      <c r="E2775" s="89">
        <f t="shared" si="42"/>
        <v>10143.450000000001</v>
      </c>
    </row>
    <row r="2776" spans="1:5" ht="22.5" thickTop="1" thickBot="1">
      <c r="A2776" s="106">
        <v>688</v>
      </c>
      <c r="B2776" s="106" t="s">
        <v>3759</v>
      </c>
      <c r="C2776" s="106">
        <v>7016.8</v>
      </c>
      <c r="D2776" s="106" t="s">
        <v>2432</v>
      </c>
      <c r="E2776" s="89">
        <f t="shared" ref="E2776:E2839" si="43">C2776*$E$23+C2776</f>
        <v>10525.2</v>
      </c>
    </row>
    <row r="2777" spans="1:5" ht="22.5" thickTop="1" thickBot="1">
      <c r="A2777" s="106">
        <v>1487</v>
      </c>
      <c r="B2777" s="106" t="s">
        <v>3763</v>
      </c>
      <c r="C2777" s="106">
        <v>7016.3</v>
      </c>
      <c r="D2777" s="106" t="s">
        <v>2432</v>
      </c>
      <c r="E2777" s="89">
        <f t="shared" si="43"/>
        <v>10524.45</v>
      </c>
    </row>
    <row r="2778" spans="1:5" ht="22.5" thickTop="1" thickBot="1">
      <c r="A2778" s="106">
        <v>711</v>
      </c>
      <c r="B2778" s="106" t="s">
        <v>1475</v>
      </c>
      <c r="C2778" s="106">
        <v>24466</v>
      </c>
      <c r="D2778" s="106" t="s">
        <v>1160</v>
      </c>
      <c r="E2778" s="89">
        <f t="shared" si="43"/>
        <v>36699</v>
      </c>
    </row>
    <row r="2779" spans="1:5" ht="22.5" thickTop="1" thickBot="1">
      <c r="A2779" s="106">
        <v>410</v>
      </c>
      <c r="B2779" s="106" t="s">
        <v>6211</v>
      </c>
      <c r="C2779" s="106">
        <v>3745</v>
      </c>
      <c r="D2779" s="106" t="s">
        <v>6204</v>
      </c>
      <c r="E2779" s="89">
        <f t="shared" si="43"/>
        <v>5617.5</v>
      </c>
    </row>
    <row r="2780" spans="1:5" ht="22.5" thickTop="1" thickBot="1">
      <c r="A2780" s="106">
        <v>394</v>
      </c>
      <c r="B2780" s="106" t="s">
        <v>1161</v>
      </c>
      <c r="C2780" s="106">
        <v>11424</v>
      </c>
      <c r="D2780" s="106" t="s">
        <v>2432</v>
      </c>
      <c r="E2780" s="89">
        <f t="shared" si="43"/>
        <v>17136</v>
      </c>
    </row>
    <row r="2781" spans="1:5" ht="21.75" customHeight="1" thickTop="1" thickBot="1">
      <c r="A2781" s="106">
        <v>1385</v>
      </c>
      <c r="B2781" s="106" t="s">
        <v>6776</v>
      </c>
      <c r="C2781" s="106">
        <v>640</v>
      </c>
      <c r="D2781" s="106" t="s">
        <v>5835</v>
      </c>
      <c r="E2781" s="89">
        <f t="shared" si="43"/>
        <v>960</v>
      </c>
    </row>
    <row r="2782" spans="1:5" ht="21.75" customHeight="1" thickTop="1" thickBot="1">
      <c r="A2782" s="106">
        <v>5211</v>
      </c>
      <c r="B2782" s="106" t="s">
        <v>6500</v>
      </c>
      <c r="C2782" s="106">
        <v>2045.2</v>
      </c>
      <c r="D2782" s="106" t="s">
        <v>3737</v>
      </c>
      <c r="E2782" s="89">
        <f t="shared" si="43"/>
        <v>3067.8</v>
      </c>
    </row>
    <row r="2783" spans="1:5" ht="22.5" thickTop="1" thickBot="1">
      <c r="A2783" s="106">
        <v>1405</v>
      </c>
      <c r="B2783" s="106" t="s">
        <v>5560</v>
      </c>
      <c r="C2783" s="106">
        <v>4443.8999999999996</v>
      </c>
      <c r="D2783" s="106" t="s">
        <v>3737</v>
      </c>
      <c r="E2783" s="89">
        <f t="shared" si="43"/>
        <v>6665.8499999999995</v>
      </c>
    </row>
    <row r="2784" spans="1:5" ht="22.5" thickTop="1" thickBot="1">
      <c r="A2784" s="106">
        <v>4991</v>
      </c>
      <c r="B2784" s="106" t="s">
        <v>3288</v>
      </c>
      <c r="C2784" s="106">
        <v>2652</v>
      </c>
      <c r="D2784" s="106" t="s">
        <v>3281</v>
      </c>
      <c r="E2784" s="89">
        <f t="shared" si="43"/>
        <v>3978</v>
      </c>
    </row>
    <row r="2785" spans="1:5" ht="22.5" thickTop="1" thickBot="1">
      <c r="A2785" s="106">
        <v>4313</v>
      </c>
      <c r="B2785" s="106" t="s">
        <v>2322</v>
      </c>
      <c r="C2785" s="106">
        <v>3588</v>
      </c>
      <c r="D2785" s="106" t="s">
        <v>3281</v>
      </c>
      <c r="E2785" s="89">
        <f t="shared" si="43"/>
        <v>5382</v>
      </c>
    </row>
    <row r="2786" spans="1:5" ht="22.5" thickTop="1" thickBot="1">
      <c r="A2786" s="106">
        <v>4938</v>
      </c>
      <c r="B2786" s="106" t="s">
        <v>6721</v>
      </c>
      <c r="C2786" s="106">
        <v>785.4</v>
      </c>
      <c r="D2786" s="106" t="s">
        <v>5294</v>
      </c>
      <c r="E2786" s="89">
        <f t="shared" si="43"/>
        <v>1178.0999999999999</v>
      </c>
    </row>
    <row r="2787" spans="1:5" ht="22.5" thickTop="1" thickBot="1">
      <c r="A2787" s="106">
        <v>668</v>
      </c>
      <c r="B2787" s="106" t="s">
        <v>6722</v>
      </c>
      <c r="C2787" s="106">
        <v>822.1</v>
      </c>
      <c r="D2787" s="106" t="s">
        <v>5294</v>
      </c>
      <c r="E2787" s="89">
        <f t="shared" si="43"/>
        <v>1233.1500000000001</v>
      </c>
    </row>
    <row r="2788" spans="1:5" ht="22.5" thickTop="1" thickBot="1">
      <c r="A2788" s="106">
        <v>296</v>
      </c>
      <c r="B2788" s="106" t="s">
        <v>6723</v>
      </c>
      <c r="C2788" s="106">
        <v>1152.9000000000001</v>
      </c>
      <c r="D2788" s="106" t="s">
        <v>5294</v>
      </c>
      <c r="E2788" s="89">
        <f t="shared" si="43"/>
        <v>1729.3500000000001</v>
      </c>
    </row>
    <row r="2789" spans="1:5" ht="22.5" thickTop="1" thickBot="1">
      <c r="A2789" s="106">
        <v>1354</v>
      </c>
      <c r="B2789" s="106" t="s">
        <v>6724</v>
      </c>
      <c r="C2789" s="106">
        <v>1189.5999999999999</v>
      </c>
      <c r="D2789" s="106" t="s">
        <v>5294</v>
      </c>
      <c r="E2789" s="89">
        <f t="shared" si="43"/>
        <v>1784.3999999999999</v>
      </c>
    </row>
    <row r="2790" spans="1:5" ht="21.75" customHeight="1" thickTop="1" thickBot="1">
      <c r="A2790" s="106">
        <v>5138</v>
      </c>
      <c r="B2790" s="106" t="s">
        <v>6351</v>
      </c>
      <c r="C2790" s="106">
        <v>908.9</v>
      </c>
      <c r="D2790" s="106" t="s">
        <v>5880</v>
      </c>
      <c r="E2790" s="89">
        <f t="shared" si="43"/>
        <v>1363.35</v>
      </c>
    </row>
    <row r="2791" spans="1:5" ht="21.75" customHeight="1" thickTop="1" thickBot="1">
      <c r="A2791" s="106">
        <v>5139</v>
      </c>
      <c r="B2791" s="106" t="s">
        <v>6352</v>
      </c>
      <c r="C2791" s="106">
        <v>809.7</v>
      </c>
      <c r="D2791" s="106" t="s">
        <v>5880</v>
      </c>
      <c r="E2791" s="89">
        <f t="shared" si="43"/>
        <v>1214.5500000000002</v>
      </c>
    </row>
    <row r="2792" spans="1:5" ht="21.75" customHeight="1" thickTop="1" thickBot="1">
      <c r="A2792" s="106">
        <v>5140</v>
      </c>
      <c r="B2792" s="106" t="s">
        <v>6353</v>
      </c>
      <c r="C2792" s="106">
        <v>841.2</v>
      </c>
      <c r="D2792" s="106" t="s">
        <v>5880</v>
      </c>
      <c r="E2792" s="89">
        <f t="shared" si="43"/>
        <v>1261.8000000000002</v>
      </c>
    </row>
    <row r="2793" spans="1:5" ht="22.5" thickTop="1" thickBot="1">
      <c r="A2793" s="106">
        <v>5141</v>
      </c>
      <c r="B2793" s="106" t="s">
        <v>6354</v>
      </c>
      <c r="C2793" s="106">
        <v>1171.0999999999999</v>
      </c>
      <c r="D2793" s="106" t="s">
        <v>5880</v>
      </c>
      <c r="E2793" s="89">
        <f t="shared" si="43"/>
        <v>1756.6499999999999</v>
      </c>
    </row>
    <row r="2794" spans="1:5" ht="22.5" thickTop="1" thickBot="1">
      <c r="A2794" s="106">
        <v>5142</v>
      </c>
      <c r="B2794" s="106" t="s">
        <v>6355</v>
      </c>
      <c r="C2794" s="106">
        <v>1171.0999999999999</v>
      </c>
      <c r="D2794" s="106" t="s">
        <v>5880</v>
      </c>
      <c r="E2794" s="89">
        <f t="shared" si="43"/>
        <v>1756.6499999999999</v>
      </c>
    </row>
    <row r="2795" spans="1:5" ht="22.5" thickTop="1" thickBot="1">
      <c r="A2795" s="106">
        <v>5143</v>
      </c>
      <c r="B2795" s="106" t="s">
        <v>6356</v>
      </c>
      <c r="C2795" s="106">
        <v>1171.0999999999999</v>
      </c>
      <c r="D2795" s="106" t="s">
        <v>5880</v>
      </c>
      <c r="E2795" s="89">
        <f t="shared" si="43"/>
        <v>1756.6499999999999</v>
      </c>
    </row>
    <row r="2796" spans="1:5" ht="22.5" thickTop="1" thickBot="1">
      <c r="A2796" s="106">
        <v>5144</v>
      </c>
      <c r="B2796" s="106" t="s">
        <v>6357</v>
      </c>
      <c r="C2796" s="106">
        <v>1557.9</v>
      </c>
      <c r="D2796" s="106" t="s">
        <v>5880</v>
      </c>
      <c r="E2796" s="89">
        <f t="shared" si="43"/>
        <v>2336.8500000000004</v>
      </c>
    </row>
    <row r="2797" spans="1:5" ht="21" customHeight="1" thickTop="1" thickBot="1">
      <c r="A2797" s="106">
        <v>5145</v>
      </c>
      <c r="B2797" s="106" t="s">
        <v>6358</v>
      </c>
      <c r="C2797" s="106">
        <v>1557.9</v>
      </c>
      <c r="D2797" s="106" t="s">
        <v>5880</v>
      </c>
      <c r="E2797" s="89">
        <f t="shared" si="43"/>
        <v>2336.8500000000004</v>
      </c>
    </row>
    <row r="2798" spans="1:5" ht="22.5" thickTop="1" thickBot="1">
      <c r="A2798" s="106">
        <v>5146</v>
      </c>
      <c r="B2798" s="106" t="s">
        <v>6359</v>
      </c>
      <c r="C2798" s="106">
        <v>1803.2</v>
      </c>
      <c r="D2798" s="106" t="s">
        <v>5880</v>
      </c>
      <c r="E2798" s="89">
        <f t="shared" si="43"/>
        <v>2704.8</v>
      </c>
    </row>
    <row r="2799" spans="1:5" ht="22.5" thickTop="1" thickBot="1">
      <c r="A2799" s="106">
        <v>5147</v>
      </c>
      <c r="B2799" s="106" t="s">
        <v>6360</v>
      </c>
      <c r="C2799" s="106">
        <v>809.7</v>
      </c>
      <c r="D2799" s="106" t="s">
        <v>5880</v>
      </c>
      <c r="E2799" s="89">
        <f t="shared" si="43"/>
        <v>1214.5500000000002</v>
      </c>
    </row>
    <row r="2800" spans="1:5" ht="22.5" thickTop="1" thickBot="1">
      <c r="A2800" s="106">
        <v>1379</v>
      </c>
      <c r="B2800" s="106" t="s">
        <v>5745</v>
      </c>
      <c r="C2800" s="106">
        <v>730.1</v>
      </c>
      <c r="D2800" s="106" t="s">
        <v>5742</v>
      </c>
      <c r="E2800" s="89">
        <f t="shared" si="43"/>
        <v>1095.1500000000001</v>
      </c>
    </row>
    <row r="2801" spans="1:5" ht="22.5" thickTop="1" thickBot="1">
      <c r="A2801" s="106">
        <v>2854</v>
      </c>
      <c r="B2801" s="106" t="s">
        <v>5747</v>
      </c>
      <c r="C2801" s="106">
        <v>1166.0999999999999</v>
      </c>
      <c r="D2801" s="106" t="s">
        <v>5742</v>
      </c>
      <c r="E2801" s="89">
        <f t="shared" si="43"/>
        <v>1749.1499999999999</v>
      </c>
    </row>
    <row r="2802" spans="1:5" ht="22.5" thickTop="1" thickBot="1">
      <c r="A2802" s="106">
        <v>1546</v>
      </c>
      <c r="B2802" s="106" t="s">
        <v>5741</v>
      </c>
      <c r="C2802" s="106">
        <v>467.6</v>
      </c>
      <c r="D2802" s="106" t="s">
        <v>5742</v>
      </c>
      <c r="E2802" s="89">
        <f t="shared" si="43"/>
        <v>701.40000000000009</v>
      </c>
    </row>
    <row r="2803" spans="1:5" ht="22.5" thickTop="1" thickBot="1">
      <c r="A2803" s="106">
        <v>2728</v>
      </c>
      <c r="B2803" s="106" t="s">
        <v>5743</v>
      </c>
      <c r="C2803" s="106">
        <v>472.4</v>
      </c>
      <c r="D2803" s="106" t="s">
        <v>5742</v>
      </c>
      <c r="E2803" s="89">
        <f t="shared" si="43"/>
        <v>708.59999999999991</v>
      </c>
    </row>
    <row r="2804" spans="1:5" ht="21" customHeight="1" thickTop="1" thickBot="1">
      <c r="A2804" s="106">
        <v>2729</v>
      </c>
      <c r="B2804" s="106" t="s">
        <v>5746</v>
      </c>
      <c r="C2804" s="106">
        <v>944.8</v>
      </c>
      <c r="D2804" s="106" t="s">
        <v>5742</v>
      </c>
      <c r="E2804" s="89">
        <f t="shared" si="43"/>
        <v>1417.1999999999998</v>
      </c>
    </row>
    <row r="2805" spans="1:5" ht="22.5" thickTop="1" thickBot="1">
      <c r="A2805" s="106">
        <v>2996</v>
      </c>
      <c r="B2805" s="106" t="s">
        <v>5748</v>
      </c>
      <c r="C2805" s="106">
        <v>1178.7</v>
      </c>
      <c r="D2805" s="106" t="s">
        <v>5742</v>
      </c>
      <c r="E2805" s="89">
        <f t="shared" si="43"/>
        <v>1768.0500000000002</v>
      </c>
    </row>
    <row r="2806" spans="1:5" ht="21" customHeight="1" thickTop="1" thickBot="1">
      <c r="A2806" s="106">
        <v>1197</v>
      </c>
      <c r="B2806" s="106" t="s">
        <v>5744</v>
      </c>
      <c r="C2806" s="106">
        <v>540.79999999999995</v>
      </c>
      <c r="D2806" s="106" t="s">
        <v>5742</v>
      </c>
      <c r="E2806" s="89">
        <f t="shared" si="43"/>
        <v>811.19999999999993</v>
      </c>
    </row>
    <row r="2807" spans="1:5" ht="22.5" thickTop="1" thickBot="1">
      <c r="A2807" s="106">
        <v>1082</v>
      </c>
      <c r="B2807" s="106" t="s">
        <v>5561</v>
      </c>
      <c r="C2807" s="106">
        <v>14560.6</v>
      </c>
      <c r="D2807" s="106" t="s">
        <v>2433</v>
      </c>
      <c r="E2807" s="89">
        <f t="shared" si="43"/>
        <v>21840.9</v>
      </c>
    </row>
    <row r="2808" spans="1:5" ht="22.5" thickTop="1" thickBot="1">
      <c r="A2808" s="106">
        <v>1268</v>
      </c>
      <c r="B2808" s="106" t="s">
        <v>4179</v>
      </c>
      <c r="C2808" s="106">
        <v>3785.6</v>
      </c>
      <c r="D2808" s="106" t="s">
        <v>2433</v>
      </c>
      <c r="E2808" s="89">
        <f t="shared" si="43"/>
        <v>5678.4</v>
      </c>
    </row>
    <row r="2809" spans="1:5" ht="22.5" thickTop="1" thickBot="1">
      <c r="A2809" s="106">
        <v>2429</v>
      </c>
      <c r="B2809" s="106" t="s">
        <v>5562</v>
      </c>
      <c r="C2809" s="106">
        <v>3276</v>
      </c>
      <c r="D2809" s="106" t="s">
        <v>2433</v>
      </c>
      <c r="E2809" s="89">
        <f t="shared" si="43"/>
        <v>4914</v>
      </c>
    </row>
    <row r="2810" spans="1:5" ht="21.75" customHeight="1" thickTop="1" thickBot="1">
      <c r="A2810" s="106">
        <v>5306</v>
      </c>
      <c r="B2810" s="106" t="s">
        <v>6646</v>
      </c>
      <c r="C2810" s="106">
        <v>4106.8</v>
      </c>
      <c r="D2810" s="106" t="s">
        <v>4592</v>
      </c>
      <c r="E2810" s="89">
        <f t="shared" si="43"/>
        <v>6160.2000000000007</v>
      </c>
    </row>
    <row r="2811" spans="1:5" ht="22.5" thickTop="1" thickBot="1">
      <c r="A2811" s="106">
        <v>3464</v>
      </c>
      <c r="B2811" s="106" t="s">
        <v>4878</v>
      </c>
      <c r="C2811" s="106">
        <v>5297.2</v>
      </c>
      <c r="D2811" s="106" t="s">
        <v>2433</v>
      </c>
      <c r="E2811" s="89">
        <f t="shared" si="43"/>
        <v>7945.7999999999993</v>
      </c>
    </row>
    <row r="2812" spans="1:5" ht="22.5" thickTop="1" thickBot="1">
      <c r="A2812" s="106">
        <v>4576</v>
      </c>
      <c r="B2812" s="106" t="s">
        <v>5871</v>
      </c>
      <c r="C2812" s="106">
        <v>11661</v>
      </c>
      <c r="D2812" s="106" t="s">
        <v>4592</v>
      </c>
      <c r="E2812" s="89">
        <f t="shared" si="43"/>
        <v>17491.5</v>
      </c>
    </row>
    <row r="2813" spans="1:5" ht="22.5" thickTop="1" thickBot="1">
      <c r="A2813" s="106">
        <v>396</v>
      </c>
      <c r="B2813" s="106" t="s">
        <v>1893</v>
      </c>
      <c r="C2813" s="106">
        <v>8904</v>
      </c>
      <c r="D2813" s="106" t="s">
        <v>2433</v>
      </c>
      <c r="E2813" s="89">
        <f t="shared" si="43"/>
        <v>13356</v>
      </c>
    </row>
    <row r="2814" spans="1:5" ht="22.5" thickTop="1" thickBot="1">
      <c r="A2814" s="106">
        <v>1556</v>
      </c>
      <c r="B2814" s="106" t="s">
        <v>1550</v>
      </c>
      <c r="C2814" s="106">
        <v>6048</v>
      </c>
      <c r="D2814" s="106" t="s">
        <v>2433</v>
      </c>
      <c r="E2814" s="89">
        <f t="shared" si="43"/>
        <v>9072</v>
      </c>
    </row>
    <row r="2815" spans="1:5" ht="22.5" thickTop="1" thickBot="1">
      <c r="A2815" s="106">
        <v>399</v>
      </c>
      <c r="B2815" s="106" t="s">
        <v>4180</v>
      </c>
      <c r="C2815" s="106">
        <v>7029.1</v>
      </c>
      <c r="D2815" s="106" t="s">
        <v>2433</v>
      </c>
      <c r="E2815" s="89">
        <f t="shared" si="43"/>
        <v>10543.650000000001</v>
      </c>
    </row>
    <row r="2816" spans="1:5" ht="22.5" thickTop="1" thickBot="1">
      <c r="A2816" s="106">
        <v>1175</v>
      </c>
      <c r="B2816" s="106" t="s">
        <v>4194</v>
      </c>
      <c r="C2816" s="106">
        <v>8820</v>
      </c>
      <c r="D2816" s="106" t="s">
        <v>2433</v>
      </c>
      <c r="E2816" s="89">
        <f t="shared" si="43"/>
        <v>13230</v>
      </c>
    </row>
    <row r="2817" spans="1:5" ht="22.5" thickTop="1" thickBot="1">
      <c r="A2817" s="106">
        <v>2928</v>
      </c>
      <c r="B2817" s="106" t="s">
        <v>5332</v>
      </c>
      <c r="C2817" s="106">
        <v>17645</v>
      </c>
      <c r="D2817" s="106" t="s">
        <v>4592</v>
      </c>
      <c r="E2817" s="89">
        <f t="shared" si="43"/>
        <v>26467.5</v>
      </c>
    </row>
    <row r="2818" spans="1:5" ht="22.5" thickTop="1" thickBot="1">
      <c r="A2818" s="106">
        <v>402</v>
      </c>
      <c r="B2818" s="106" t="s">
        <v>5303</v>
      </c>
      <c r="C2818" s="106">
        <v>12376</v>
      </c>
      <c r="D2818" s="106" t="s">
        <v>2433</v>
      </c>
      <c r="E2818" s="89">
        <f t="shared" si="43"/>
        <v>18564</v>
      </c>
    </row>
    <row r="2819" spans="1:5" ht="22.5" thickTop="1" thickBot="1">
      <c r="A2819" s="106">
        <v>3658</v>
      </c>
      <c r="B2819" s="106" t="s">
        <v>5304</v>
      </c>
      <c r="C2819" s="106">
        <v>2214.9</v>
      </c>
      <c r="D2819" s="106" t="s">
        <v>2433</v>
      </c>
      <c r="E2819" s="89">
        <f t="shared" si="43"/>
        <v>3322.3500000000004</v>
      </c>
    </row>
    <row r="2820" spans="1:5" ht="22.5" thickTop="1" thickBot="1">
      <c r="A2820" s="106">
        <v>401</v>
      </c>
      <c r="B2820" s="106" t="s">
        <v>347</v>
      </c>
      <c r="C2820" s="106">
        <v>6697.5</v>
      </c>
      <c r="D2820" s="106" t="s">
        <v>1162</v>
      </c>
      <c r="E2820" s="89">
        <f t="shared" si="43"/>
        <v>10046.25</v>
      </c>
    </row>
    <row r="2821" spans="1:5" ht="22.5" thickTop="1" thickBot="1">
      <c r="A2821" s="106">
        <v>403</v>
      </c>
      <c r="B2821" s="106" t="s">
        <v>2921</v>
      </c>
      <c r="C2821" s="106">
        <v>3272.5</v>
      </c>
      <c r="D2821" s="106" t="s">
        <v>2433</v>
      </c>
      <c r="E2821" s="89">
        <f t="shared" si="43"/>
        <v>4908.75</v>
      </c>
    </row>
    <row r="2822" spans="1:5" ht="22.5" thickTop="1" thickBot="1">
      <c r="A2822" s="106">
        <v>405</v>
      </c>
      <c r="B2822" s="106" t="s">
        <v>2922</v>
      </c>
      <c r="C2822" s="106">
        <v>3931.3</v>
      </c>
      <c r="D2822" s="106" t="s">
        <v>2433</v>
      </c>
      <c r="E2822" s="89">
        <f t="shared" si="43"/>
        <v>5896.9500000000007</v>
      </c>
    </row>
    <row r="2823" spans="1:5" ht="21" customHeight="1" thickTop="1" thickBot="1">
      <c r="A2823" s="106">
        <v>404</v>
      </c>
      <c r="B2823" s="106" t="s">
        <v>2923</v>
      </c>
      <c r="C2823" s="106">
        <v>6601.3</v>
      </c>
      <c r="D2823" s="106" t="s">
        <v>2433</v>
      </c>
      <c r="E2823" s="89">
        <f t="shared" si="43"/>
        <v>9901.9500000000007</v>
      </c>
    </row>
    <row r="2824" spans="1:5" ht="22.5" thickTop="1" thickBot="1">
      <c r="A2824" s="106">
        <v>407</v>
      </c>
      <c r="B2824" s="106" t="s">
        <v>179</v>
      </c>
      <c r="C2824" s="106">
        <v>429</v>
      </c>
      <c r="D2824" s="106" t="s">
        <v>2434</v>
      </c>
      <c r="E2824" s="89">
        <f t="shared" si="43"/>
        <v>643.5</v>
      </c>
    </row>
    <row r="2825" spans="1:5" ht="22.5" thickTop="1" thickBot="1">
      <c r="A2825" s="106">
        <v>2981</v>
      </c>
      <c r="B2825" s="106" t="s">
        <v>4373</v>
      </c>
      <c r="C2825" s="106">
        <v>429</v>
      </c>
      <c r="D2825" s="106" t="s">
        <v>2434</v>
      </c>
      <c r="E2825" s="89">
        <f t="shared" si="43"/>
        <v>643.5</v>
      </c>
    </row>
    <row r="2826" spans="1:5" ht="22.5" thickTop="1" thickBot="1">
      <c r="A2826" s="106">
        <v>190</v>
      </c>
      <c r="B2826" s="106" t="s">
        <v>6406</v>
      </c>
      <c r="C2826" s="106">
        <v>4410</v>
      </c>
      <c r="D2826" s="106" t="s">
        <v>2434</v>
      </c>
      <c r="E2826" s="89">
        <f t="shared" si="43"/>
        <v>6615</v>
      </c>
    </row>
    <row r="2827" spans="1:5" ht="22.5" thickTop="1" thickBot="1">
      <c r="A2827" s="106">
        <v>833</v>
      </c>
      <c r="B2827" s="106" t="s">
        <v>5305</v>
      </c>
      <c r="C2827" s="106">
        <v>650</v>
      </c>
      <c r="D2827" s="106" t="s">
        <v>2434</v>
      </c>
      <c r="E2827" s="89">
        <f t="shared" si="43"/>
        <v>975</v>
      </c>
    </row>
    <row r="2828" spans="1:5" ht="22.5" thickTop="1" thickBot="1">
      <c r="A2828" s="106">
        <v>1084</v>
      </c>
      <c r="B2828" s="106" t="s">
        <v>180</v>
      </c>
      <c r="C2828" s="106">
        <v>2602.6</v>
      </c>
      <c r="D2828" s="106" t="s">
        <v>2434</v>
      </c>
      <c r="E2828" s="89">
        <f t="shared" si="43"/>
        <v>3903.8999999999996</v>
      </c>
    </row>
    <row r="2829" spans="1:5" ht="22.5" thickTop="1" thickBot="1">
      <c r="A2829" s="106">
        <v>3119</v>
      </c>
      <c r="B2829" s="106" t="s">
        <v>5563</v>
      </c>
      <c r="C2829" s="106">
        <v>4480</v>
      </c>
      <c r="D2829" s="106" t="s">
        <v>2434</v>
      </c>
      <c r="E2829" s="89">
        <f t="shared" si="43"/>
        <v>6720</v>
      </c>
    </row>
    <row r="2830" spans="1:5" ht="22.5" thickTop="1" thickBot="1">
      <c r="A2830" s="106">
        <v>821</v>
      </c>
      <c r="B2830" s="106" t="s">
        <v>4409</v>
      </c>
      <c r="C2830" s="106">
        <v>2079.6</v>
      </c>
      <c r="D2830" s="106" t="s">
        <v>2434</v>
      </c>
      <c r="E2830" s="89">
        <f t="shared" si="43"/>
        <v>3119.3999999999996</v>
      </c>
    </row>
    <row r="2831" spans="1:5" ht="22.5" thickTop="1" thickBot="1">
      <c r="A2831" s="106">
        <v>457</v>
      </c>
      <c r="B2831" s="106" t="s">
        <v>6103</v>
      </c>
      <c r="C2831" s="106">
        <v>6996.6</v>
      </c>
      <c r="D2831" s="106" t="s">
        <v>4505</v>
      </c>
      <c r="E2831" s="89">
        <f t="shared" si="43"/>
        <v>10494.900000000001</v>
      </c>
    </row>
    <row r="2832" spans="1:5" ht="21.75" customHeight="1" thickTop="1" thickBot="1">
      <c r="A2832" s="106">
        <v>292</v>
      </c>
      <c r="B2832" s="106" t="s">
        <v>6104</v>
      </c>
      <c r="C2832" s="106">
        <v>10018.799999999999</v>
      </c>
      <c r="D2832" s="106" t="s">
        <v>4505</v>
      </c>
      <c r="E2832" s="89">
        <f t="shared" si="43"/>
        <v>15028.199999999999</v>
      </c>
    </row>
    <row r="2833" spans="1:5" ht="21.75" customHeight="1" thickTop="1" thickBot="1">
      <c r="A2833" s="106">
        <v>412</v>
      </c>
      <c r="B2833" s="106" t="s">
        <v>5306</v>
      </c>
      <c r="C2833" s="106">
        <v>2800</v>
      </c>
      <c r="D2833" s="106" t="s">
        <v>2434</v>
      </c>
      <c r="E2833" s="89">
        <f t="shared" si="43"/>
        <v>4200</v>
      </c>
    </row>
    <row r="2834" spans="1:5" ht="21.75" customHeight="1" thickTop="1" thickBot="1">
      <c r="A2834" s="106">
        <v>293</v>
      </c>
      <c r="B2834" s="106" t="s">
        <v>6105</v>
      </c>
      <c r="C2834" s="106">
        <v>11431.575000000001</v>
      </c>
      <c r="D2834" s="106" t="s">
        <v>4505</v>
      </c>
      <c r="E2834" s="89">
        <f t="shared" si="43"/>
        <v>17147.362500000003</v>
      </c>
    </row>
    <row r="2835" spans="1:5" ht="21" customHeight="1" thickTop="1" thickBot="1">
      <c r="A2835" s="106">
        <v>1532</v>
      </c>
      <c r="B2835" s="106" t="s">
        <v>88</v>
      </c>
      <c r="C2835" s="106">
        <v>1875</v>
      </c>
      <c r="D2835" s="106" t="s">
        <v>2434</v>
      </c>
      <c r="E2835" s="89">
        <f t="shared" si="43"/>
        <v>2812.5</v>
      </c>
    </row>
    <row r="2836" spans="1:5" ht="21.75" customHeight="1" thickTop="1" thickBot="1">
      <c r="A2836" s="106">
        <v>1388</v>
      </c>
      <c r="B2836" s="106" t="s">
        <v>1533</v>
      </c>
      <c r="C2836" s="106">
        <v>800</v>
      </c>
      <c r="D2836" s="106" t="s">
        <v>2434</v>
      </c>
      <c r="E2836" s="89">
        <f t="shared" si="43"/>
        <v>1200</v>
      </c>
    </row>
    <row r="2837" spans="1:5" ht="21.75" customHeight="1" thickTop="1" thickBot="1">
      <c r="A2837" s="106">
        <v>5002</v>
      </c>
      <c r="B2837" s="106" t="s">
        <v>3301</v>
      </c>
      <c r="C2837" s="106">
        <v>1855.7</v>
      </c>
      <c r="D2837" s="106" t="s">
        <v>3302</v>
      </c>
      <c r="E2837" s="89">
        <f t="shared" si="43"/>
        <v>2783.55</v>
      </c>
    </row>
    <row r="2838" spans="1:5" ht="21.75" customHeight="1" thickTop="1" thickBot="1">
      <c r="A2838" s="106">
        <v>2552</v>
      </c>
      <c r="B2838" s="106" t="s">
        <v>3262</v>
      </c>
      <c r="C2838" s="106">
        <v>1962.8</v>
      </c>
      <c r="D2838" s="106" t="s">
        <v>1787</v>
      </c>
      <c r="E2838" s="89">
        <f t="shared" si="43"/>
        <v>2944.2</v>
      </c>
    </row>
    <row r="2839" spans="1:5" ht="22.5" thickTop="1" thickBot="1">
      <c r="A2839" s="106">
        <v>2553</v>
      </c>
      <c r="B2839" s="106" t="s">
        <v>3263</v>
      </c>
      <c r="C2839" s="106">
        <v>1962.8</v>
      </c>
      <c r="D2839" s="106" t="s">
        <v>1787</v>
      </c>
      <c r="E2839" s="89">
        <f t="shared" si="43"/>
        <v>2944.2</v>
      </c>
    </row>
    <row r="2840" spans="1:5" ht="21.75" customHeight="1" thickTop="1" thickBot="1">
      <c r="A2840" s="106">
        <v>2554</v>
      </c>
      <c r="B2840" s="106" t="s">
        <v>3264</v>
      </c>
      <c r="C2840" s="106">
        <v>1962.8</v>
      </c>
      <c r="D2840" s="106" t="s">
        <v>1787</v>
      </c>
      <c r="E2840" s="89">
        <f t="shared" ref="E2840:E2903" si="44">C2840*$E$23+C2840</f>
        <v>2944.2</v>
      </c>
    </row>
    <row r="2841" spans="1:5" ht="21.75" customHeight="1" thickTop="1" thickBot="1">
      <c r="A2841" s="106">
        <v>2555</v>
      </c>
      <c r="B2841" s="106" t="s">
        <v>3265</v>
      </c>
      <c r="C2841" s="106">
        <v>1962.8</v>
      </c>
      <c r="D2841" s="106" t="s">
        <v>1787</v>
      </c>
      <c r="E2841" s="89">
        <f t="shared" si="44"/>
        <v>2944.2</v>
      </c>
    </row>
    <row r="2842" spans="1:5" ht="21.75" customHeight="1" thickTop="1" thickBot="1">
      <c r="A2842" s="106">
        <v>1468</v>
      </c>
      <c r="B2842" s="106" t="s">
        <v>1769</v>
      </c>
      <c r="C2842" s="106">
        <v>11291.2</v>
      </c>
      <c r="D2842" s="106" t="s">
        <v>1159</v>
      </c>
      <c r="E2842" s="89">
        <f t="shared" si="44"/>
        <v>16936.800000000003</v>
      </c>
    </row>
    <row r="2843" spans="1:5" ht="21.75" customHeight="1" thickTop="1" thickBot="1">
      <c r="A2843" s="106">
        <v>3656</v>
      </c>
      <c r="B2843" s="106" t="s">
        <v>2021</v>
      </c>
      <c r="C2843" s="106">
        <v>11291.2</v>
      </c>
      <c r="D2843" s="106" t="s">
        <v>1159</v>
      </c>
      <c r="E2843" s="89">
        <f t="shared" si="44"/>
        <v>16936.800000000003</v>
      </c>
    </row>
    <row r="2844" spans="1:5" ht="22.5" thickTop="1" thickBot="1">
      <c r="A2844" s="106">
        <v>2237</v>
      </c>
      <c r="B2844" s="106" t="s">
        <v>4459</v>
      </c>
      <c r="C2844" s="106">
        <v>4617.8999999999996</v>
      </c>
      <c r="D2844" s="106" t="s">
        <v>1035</v>
      </c>
      <c r="E2844" s="89">
        <f t="shared" si="44"/>
        <v>6926.8499999999995</v>
      </c>
    </row>
    <row r="2845" spans="1:5" ht="22.5" thickTop="1" thickBot="1">
      <c r="A2845" s="106">
        <v>2238</v>
      </c>
      <c r="B2845" s="106" t="s">
        <v>4460</v>
      </c>
      <c r="C2845" s="106">
        <v>4617.8999999999996</v>
      </c>
      <c r="D2845" s="106" t="s">
        <v>1035</v>
      </c>
      <c r="E2845" s="89">
        <f t="shared" si="44"/>
        <v>6926.8499999999995</v>
      </c>
    </row>
    <row r="2846" spans="1:5" ht="22.5" thickTop="1" thickBot="1">
      <c r="A2846" s="106">
        <v>2239</v>
      </c>
      <c r="B2846" s="106" t="s">
        <v>4461</v>
      </c>
      <c r="C2846" s="106">
        <v>4617.8999999999996</v>
      </c>
      <c r="D2846" s="106" t="s">
        <v>1035</v>
      </c>
      <c r="E2846" s="89">
        <f t="shared" si="44"/>
        <v>6926.8499999999995</v>
      </c>
    </row>
    <row r="2847" spans="1:5" ht="22.5" thickTop="1" thickBot="1">
      <c r="A2847" s="106">
        <v>2229</v>
      </c>
      <c r="B2847" s="106" t="s">
        <v>4462</v>
      </c>
      <c r="C2847" s="106">
        <v>4617.8999999999996</v>
      </c>
      <c r="D2847" s="106" t="s">
        <v>1035</v>
      </c>
      <c r="E2847" s="89">
        <f t="shared" si="44"/>
        <v>6926.8499999999995</v>
      </c>
    </row>
    <row r="2848" spans="1:5" ht="43.5" thickTop="1" thickBot="1">
      <c r="A2848" s="106">
        <v>2240</v>
      </c>
      <c r="B2848" s="108" t="s">
        <v>4463</v>
      </c>
      <c r="C2848" s="106">
        <v>4617.8999999999996</v>
      </c>
      <c r="D2848" s="106" t="s">
        <v>1035</v>
      </c>
      <c r="E2848" s="89">
        <f t="shared" si="44"/>
        <v>6926.8499999999995</v>
      </c>
    </row>
    <row r="2849" spans="1:5" ht="22.5" thickTop="1" thickBot="1">
      <c r="A2849" s="106">
        <v>2556</v>
      </c>
      <c r="B2849" s="106" t="s">
        <v>3289</v>
      </c>
      <c r="C2849" s="106">
        <v>1825.2</v>
      </c>
      <c r="D2849" s="106" t="s">
        <v>1787</v>
      </c>
      <c r="E2849" s="89">
        <f t="shared" si="44"/>
        <v>2737.8</v>
      </c>
    </row>
    <row r="2850" spans="1:5" ht="22.5" thickTop="1" thickBot="1">
      <c r="A2850" s="106">
        <v>1687</v>
      </c>
      <c r="B2850" s="106" t="s">
        <v>2702</v>
      </c>
      <c r="C2850" s="106">
        <v>6021.3</v>
      </c>
      <c r="D2850" s="106" t="s">
        <v>1035</v>
      </c>
      <c r="E2850" s="89">
        <f t="shared" si="44"/>
        <v>9031.9500000000007</v>
      </c>
    </row>
    <row r="2851" spans="1:5" ht="22.5" thickTop="1" thickBot="1">
      <c r="A2851" s="106">
        <v>1688</v>
      </c>
      <c r="B2851" s="106" t="s">
        <v>2703</v>
      </c>
      <c r="C2851" s="106">
        <v>6235.3</v>
      </c>
      <c r="D2851" s="106" t="s">
        <v>1035</v>
      </c>
      <c r="E2851" s="89">
        <f t="shared" si="44"/>
        <v>9352.9500000000007</v>
      </c>
    </row>
    <row r="2852" spans="1:5" ht="21.75" customHeight="1" thickTop="1" thickBot="1">
      <c r="A2852" s="106">
        <v>4480</v>
      </c>
      <c r="B2852" s="107" t="s">
        <v>4134</v>
      </c>
      <c r="C2852" s="106">
        <v>947.8</v>
      </c>
      <c r="D2852" s="106" t="s">
        <v>2115</v>
      </c>
      <c r="E2852" s="89">
        <f t="shared" si="44"/>
        <v>1421.6999999999998</v>
      </c>
    </row>
    <row r="2853" spans="1:5" ht="21.75" customHeight="1" thickTop="1" thickBot="1">
      <c r="A2853" s="106">
        <v>2782</v>
      </c>
      <c r="B2853" s="106" t="s">
        <v>1770</v>
      </c>
      <c r="C2853" s="106">
        <v>11763.4</v>
      </c>
      <c r="D2853" s="106" t="s">
        <v>1159</v>
      </c>
      <c r="E2853" s="89">
        <f t="shared" si="44"/>
        <v>17645.099999999999</v>
      </c>
    </row>
    <row r="2854" spans="1:5" ht="22.5" thickTop="1" thickBot="1">
      <c r="A2854" s="106">
        <v>5183</v>
      </c>
      <c r="B2854" s="106" t="s">
        <v>6602</v>
      </c>
      <c r="C2854" s="106">
        <v>4709.5</v>
      </c>
      <c r="D2854" s="106" t="s">
        <v>1102</v>
      </c>
      <c r="E2854" s="89">
        <f t="shared" si="44"/>
        <v>7064.25</v>
      </c>
    </row>
    <row r="2855" spans="1:5" ht="22.5" thickTop="1" thickBot="1">
      <c r="A2855" s="106">
        <v>4019</v>
      </c>
      <c r="B2855" s="106" t="s">
        <v>3237</v>
      </c>
      <c r="C2855" s="106">
        <v>13890.6</v>
      </c>
      <c r="D2855" s="106" t="s">
        <v>1159</v>
      </c>
      <c r="E2855" s="89">
        <f t="shared" si="44"/>
        <v>20835.900000000001</v>
      </c>
    </row>
    <row r="2856" spans="1:5" ht="22.5" thickTop="1" thickBot="1">
      <c r="A2856" s="106">
        <v>2243</v>
      </c>
      <c r="B2856" s="106" t="s">
        <v>3207</v>
      </c>
      <c r="C2856" s="106">
        <v>4568.3</v>
      </c>
      <c r="D2856" s="106" t="s">
        <v>1035</v>
      </c>
      <c r="E2856" s="89">
        <f t="shared" si="44"/>
        <v>6852.4500000000007</v>
      </c>
    </row>
    <row r="2857" spans="1:5" ht="22.5" thickTop="1" thickBot="1">
      <c r="A2857" s="106">
        <v>2244</v>
      </c>
      <c r="B2857" s="106" t="s">
        <v>3208</v>
      </c>
      <c r="C2857" s="106">
        <v>4883.8</v>
      </c>
      <c r="D2857" s="106" t="s">
        <v>1035</v>
      </c>
      <c r="E2857" s="89">
        <f t="shared" si="44"/>
        <v>7325.7000000000007</v>
      </c>
    </row>
    <row r="2858" spans="1:5" ht="22.5" thickTop="1" thickBot="1">
      <c r="A2858" s="106">
        <v>2653</v>
      </c>
      <c r="B2858" s="106" t="s">
        <v>6697</v>
      </c>
      <c r="C2858" s="106">
        <v>2099.5</v>
      </c>
      <c r="D2858" s="106" t="s">
        <v>6698</v>
      </c>
      <c r="E2858" s="89">
        <f t="shared" si="44"/>
        <v>3149.25</v>
      </c>
    </row>
    <row r="2859" spans="1:5" ht="22.5" thickTop="1" thickBot="1">
      <c r="A2859" s="106">
        <v>2762</v>
      </c>
      <c r="B2859" s="106" t="s">
        <v>6288</v>
      </c>
      <c r="C2859" s="106" t="e">
        <v>#N/A</v>
      </c>
      <c r="D2859" s="106" t="s">
        <v>4592</v>
      </c>
      <c r="E2859" s="89" t="e">
        <f t="shared" si="44"/>
        <v>#N/A</v>
      </c>
    </row>
    <row r="2860" spans="1:5" ht="22.5" thickTop="1" thickBot="1">
      <c r="A2860" s="106">
        <v>1845</v>
      </c>
      <c r="B2860" s="106" t="s">
        <v>2602</v>
      </c>
      <c r="C2860" s="106">
        <v>414</v>
      </c>
      <c r="D2860" s="106" t="s">
        <v>1146</v>
      </c>
      <c r="E2860" s="89">
        <f t="shared" si="44"/>
        <v>621</v>
      </c>
    </row>
    <row r="2861" spans="1:5" ht="22.5" thickTop="1" thickBot="1">
      <c r="A2861" s="106">
        <v>1858</v>
      </c>
      <c r="B2861" s="106" t="s">
        <v>4858</v>
      </c>
      <c r="C2861" s="106">
        <v>3096.8</v>
      </c>
      <c r="D2861" s="106" t="s">
        <v>1146</v>
      </c>
      <c r="E2861" s="89">
        <f t="shared" si="44"/>
        <v>4645.2000000000007</v>
      </c>
    </row>
    <row r="2862" spans="1:5" ht="21.75" customHeight="1" thickTop="1" thickBot="1">
      <c r="A2862" s="106">
        <v>1859</v>
      </c>
      <c r="B2862" s="106" t="s">
        <v>4562</v>
      </c>
      <c r="C2862" s="106">
        <v>4204.3</v>
      </c>
      <c r="D2862" s="106" t="s">
        <v>1146</v>
      </c>
      <c r="E2862" s="89">
        <f t="shared" si="44"/>
        <v>6306.4500000000007</v>
      </c>
    </row>
    <row r="2863" spans="1:5" ht="22.5" thickTop="1" thickBot="1">
      <c r="A2863" s="106">
        <v>1860</v>
      </c>
      <c r="B2863" s="106" t="s">
        <v>4563</v>
      </c>
      <c r="C2863" s="106">
        <v>5556.2</v>
      </c>
      <c r="D2863" s="106" t="s">
        <v>1146</v>
      </c>
      <c r="E2863" s="89">
        <f t="shared" si="44"/>
        <v>8334.2999999999993</v>
      </c>
    </row>
    <row r="2864" spans="1:5" ht="22.5" thickTop="1" thickBot="1">
      <c r="A2864" s="106">
        <v>1861</v>
      </c>
      <c r="B2864" s="106" t="s">
        <v>4859</v>
      </c>
      <c r="C2864" s="106">
        <v>7782</v>
      </c>
      <c r="D2864" s="106" t="s">
        <v>1146</v>
      </c>
      <c r="E2864" s="89">
        <f t="shared" si="44"/>
        <v>11673</v>
      </c>
    </row>
    <row r="2865" spans="1:5" ht="22.5" thickTop="1" thickBot="1">
      <c r="A2865" s="106">
        <v>1846</v>
      </c>
      <c r="B2865" s="106" t="s">
        <v>2603</v>
      </c>
      <c r="C2865" s="106">
        <v>414</v>
      </c>
      <c r="D2865" s="106" t="s">
        <v>1146</v>
      </c>
      <c r="E2865" s="89">
        <f t="shared" si="44"/>
        <v>621</v>
      </c>
    </row>
    <row r="2866" spans="1:5" ht="22.5" thickTop="1" thickBot="1">
      <c r="A2866" s="106">
        <v>1847</v>
      </c>
      <c r="B2866" s="106" t="s">
        <v>2604</v>
      </c>
      <c r="C2866" s="106">
        <v>414</v>
      </c>
      <c r="D2866" s="106" t="s">
        <v>1146</v>
      </c>
      <c r="E2866" s="89">
        <f t="shared" si="44"/>
        <v>621</v>
      </c>
    </row>
    <row r="2867" spans="1:5" ht="22.5" thickTop="1" thickBot="1">
      <c r="A2867" s="106">
        <v>1848</v>
      </c>
      <c r="B2867" s="106" t="s">
        <v>2605</v>
      </c>
      <c r="C2867" s="106">
        <v>439.7</v>
      </c>
      <c r="D2867" s="106" t="s">
        <v>1146</v>
      </c>
      <c r="E2867" s="89">
        <f t="shared" si="44"/>
        <v>659.55</v>
      </c>
    </row>
    <row r="2868" spans="1:5" ht="22.5" thickTop="1" thickBot="1">
      <c r="A2868" s="106">
        <v>1849</v>
      </c>
      <c r="B2868" s="106" t="s">
        <v>2606</v>
      </c>
      <c r="C2868" s="106">
        <v>498.8</v>
      </c>
      <c r="D2868" s="106" t="s">
        <v>1146</v>
      </c>
      <c r="E2868" s="89">
        <f t="shared" si="44"/>
        <v>748.2</v>
      </c>
    </row>
    <row r="2869" spans="1:5" ht="21" customHeight="1" thickTop="1" thickBot="1">
      <c r="A2869" s="106">
        <v>1850</v>
      </c>
      <c r="B2869" s="106" t="s">
        <v>2607</v>
      </c>
      <c r="C2869" s="106">
        <v>672.1</v>
      </c>
      <c r="D2869" s="106" t="s">
        <v>1146</v>
      </c>
      <c r="E2869" s="89">
        <f t="shared" si="44"/>
        <v>1008.1500000000001</v>
      </c>
    </row>
    <row r="2870" spans="1:5" ht="21" customHeight="1" thickTop="1" thickBot="1">
      <c r="A2870" s="106">
        <v>1851</v>
      </c>
      <c r="B2870" s="106" t="s">
        <v>2608</v>
      </c>
      <c r="C2870" s="106">
        <v>762.9</v>
      </c>
      <c r="D2870" s="106" t="s">
        <v>1146</v>
      </c>
      <c r="E2870" s="89">
        <f t="shared" si="44"/>
        <v>1144.3499999999999</v>
      </c>
    </row>
    <row r="2871" spans="1:5" ht="21" customHeight="1" thickTop="1" thickBot="1">
      <c r="A2871" s="106">
        <v>1852</v>
      </c>
      <c r="B2871" s="106" t="s">
        <v>2609</v>
      </c>
      <c r="C2871" s="106">
        <v>796.9</v>
      </c>
      <c r="D2871" s="106" t="s">
        <v>1146</v>
      </c>
      <c r="E2871" s="89">
        <f t="shared" si="44"/>
        <v>1195.3499999999999</v>
      </c>
    </row>
    <row r="2872" spans="1:5" ht="21" customHeight="1" thickTop="1" thickBot="1">
      <c r="A2872" s="106">
        <v>1853</v>
      </c>
      <c r="B2872" s="106" t="s">
        <v>2610</v>
      </c>
      <c r="C2872" s="106">
        <v>903.2</v>
      </c>
      <c r="D2872" s="106" t="s">
        <v>1146</v>
      </c>
      <c r="E2872" s="89">
        <f t="shared" si="44"/>
        <v>1354.8000000000002</v>
      </c>
    </row>
    <row r="2873" spans="1:5" ht="21" customHeight="1" thickTop="1" thickBot="1">
      <c r="A2873" s="106">
        <v>1854</v>
      </c>
      <c r="B2873" s="106" t="s">
        <v>2611</v>
      </c>
      <c r="C2873" s="106">
        <v>1137.4000000000001</v>
      </c>
      <c r="D2873" s="106" t="s">
        <v>1146</v>
      </c>
      <c r="E2873" s="89">
        <f t="shared" si="44"/>
        <v>1706.1000000000001</v>
      </c>
    </row>
    <row r="2874" spans="1:5" ht="21" customHeight="1" thickTop="1" thickBot="1">
      <c r="A2874" s="106">
        <v>1855</v>
      </c>
      <c r="B2874" s="106" t="s">
        <v>2612</v>
      </c>
      <c r="C2874" s="106">
        <v>1642.8</v>
      </c>
      <c r="D2874" s="106" t="s">
        <v>1146</v>
      </c>
      <c r="E2874" s="89">
        <f t="shared" si="44"/>
        <v>2464.1999999999998</v>
      </c>
    </row>
    <row r="2875" spans="1:5" ht="22.5" thickTop="1" thickBot="1">
      <c r="A2875" s="106">
        <v>1856</v>
      </c>
      <c r="B2875" s="106" t="s">
        <v>2613</v>
      </c>
      <c r="C2875" s="106">
        <v>2081.9</v>
      </c>
      <c r="D2875" s="106" t="s">
        <v>1146</v>
      </c>
      <c r="E2875" s="89">
        <f t="shared" si="44"/>
        <v>3122.8500000000004</v>
      </c>
    </row>
    <row r="2876" spans="1:5" ht="22.5" thickTop="1" thickBot="1">
      <c r="A2876" s="106">
        <v>1857</v>
      </c>
      <c r="B2876" s="106" t="s">
        <v>2614</v>
      </c>
      <c r="C2876" s="106">
        <v>2774.2</v>
      </c>
      <c r="D2876" s="106" t="s">
        <v>1146</v>
      </c>
      <c r="E2876" s="89">
        <f t="shared" si="44"/>
        <v>4161.2999999999993</v>
      </c>
    </row>
    <row r="2877" spans="1:5" ht="22.5" thickTop="1" thickBot="1">
      <c r="A2877" s="106">
        <v>1862</v>
      </c>
      <c r="B2877" s="106" t="s">
        <v>337</v>
      </c>
      <c r="C2877" s="106">
        <v>12324.5</v>
      </c>
      <c r="D2877" s="106" t="s">
        <v>1146</v>
      </c>
      <c r="E2877" s="89">
        <f t="shared" si="44"/>
        <v>18486.75</v>
      </c>
    </row>
    <row r="2878" spans="1:5" ht="22.5" thickTop="1" thickBot="1">
      <c r="A2878" s="106">
        <v>1863</v>
      </c>
      <c r="B2878" s="106" t="s">
        <v>338</v>
      </c>
      <c r="C2878" s="106">
        <v>12324.5</v>
      </c>
      <c r="D2878" s="106" t="s">
        <v>1146</v>
      </c>
      <c r="E2878" s="89">
        <f t="shared" si="44"/>
        <v>18486.75</v>
      </c>
    </row>
    <row r="2879" spans="1:5" ht="22.5" thickTop="1" thickBot="1">
      <c r="A2879" s="106">
        <v>417</v>
      </c>
      <c r="B2879" s="106" t="s">
        <v>3795</v>
      </c>
      <c r="C2879" s="106">
        <v>1344</v>
      </c>
      <c r="D2879" s="106" t="s">
        <v>4592</v>
      </c>
      <c r="E2879" s="89">
        <f t="shared" si="44"/>
        <v>2016</v>
      </c>
    </row>
    <row r="2880" spans="1:5" ht="22.5" thickTop="1" thickBot="1">
      <c r="A2880" s="106">
        <v>811</v>
      </c>
      <c r="B2880" s="106" t="s">
        <v>3882</v>
      </c>
      <c r="C2880" s="106">
        <v>1880.5</v>
      </c>
      <c r="D2880" s="106" t="s">
        <v>4592</v>
      </c>
      <c r="E2880" s="89">
        <f t="shared" si="44"/>
        <v>2820.75</v>
      </c>
    </row>
    <row r="2881" spans="1:5" ht="22.5" thickTop="1" thickBot="1">
      <c r="A2881" s="106">
        <v>418</v>
      </c>
      <c r="B2881" s="106" t="s">
        <v>3796</v>
      </c>
      <c r="C2881" s="106">
        <v>1811.7</v>
      </c>
      <c r="D2881" s="106" t="s">
        <v>2344</v>
      </c>
      <c r="E2881" s="89">
        <f t="shared" si="44"/>
        <v>2717.55</v>
      </c>
    </row>
    <row r="2882" spans="1:5" ht="22.5" thickTop="1" thickBot="1">
      <c r="A2882" s="106">
        <v>420</v>
      </c>
      <c r="B2882" s="106" t="s">
        <v>3797</v>
      </c>
      <c r="C2882" s="106">
        <v>3696</v>
      </c>
      <c r="D2882" s="106" t="s">
        <v>2344</v>
      </c>
      <c r="E2882" s="89">
        <f t="shared" si="44"/>
        <v>5544</v>
      </c>
    </row>
    <row r="2883" spans="1:5" ht="22.5" thickTop="1" thickBot="1">
      <c r="A2883" s="106">
        <v>419</v>
      </c>
      <c r="B2883" s="107" t="s">
        <v>3798</v>
      </c>
      <c r="C2883" s="106">
        <v>2880.9</v>
      </c>
      <c r="D2883" s="106" t="s">
        <v>2344</v>
      </c>
      <c r="E2883" s="89">
        <f t="shared" si="44"/>
        <v>4321.3500000000004</v>
      </c>
    </row>
    <row r="2884" spans="1:5" ht="21.75" customHeight="1" thickTop="1" thickBot="1">
      <c r="A2884" s="106">
        <v>1864</v>
      </c>
      <c r="B2884" s="106" t="s">
        <v>4860</v>
      </c>
      <c r="C2884" s="106">
        <v>372.2</v>
      </c>
      <c r="D2884" s="106" t="s">
        <v>1146</v>
      </c>
      <c r="E2884" s="89">
        <f t="shared" si="44"/>
        <v>558.29999999999995</v>
      </c>
    </row>
    <row r="2885" spans="1:5" ht="21.75" customHeight="1" thickTop="1" thickBot="1">
      <c r="A2885" s="106">
        <v>1865</v>
      </c>
      <c r="B2885" s="106" t="s">
        <v>1058</v>
      </c>
      <c r="C2885" s="106">
        <v>807</v>
      </c>
      <c r="D2885" s="106" t="s">
        <v>1146</v>
      </c>
      <c r="E2885" s="89">
        <f t="shared" si="44"/>
        <v>1210.5</v>
      </c>
    </row>
    <row r="2886" spans="1:5" ht="22.5" thickTop="1" thickBot="1">
      <c r="A2886" s="106">
        <v>1866</v>
      </c>
      <c r="B2886" s="106" t="s">
        <v>2615</v>
      </c>
      <c r="C2886" s="106">
        <v>1136.8</v>
      </c>
      <c r="D2886" s="106" t="s">
        <v>1146</v>
      </c>
      <c r="E2886" s="89">
        <f t="shared" si="44"/>
        <v>1705.1999999999998</v>
      </c>
    </row>
    <row r="2887" spans="1:5" ht="22.5" thickTop="1" thickBot="1">
      <c r="A2887" s="106">
        <v>1867</v>
      </c>
      <c r="B2887" s="106" t="s">
        <v>1056</v>
      </c>
      <c r="C2887" s="106">
        <v>1871.7</v>
      </c>
      <c r="D2887" s="106" t="s">
        <v>1146</v>
      </c>
      <c r="E2887" s="89">
        <f t="shared" si="44"/>
        <v>2807.55</v>
      </c>
    </row>
    <row r="2888" spans="1:5" ht="22.5" thickTop="1" thickBot="1">
      <c r="A2888" s="106">
        <v>1868</v>
      </c>
      <c r="B2888" s="106" t="s">
        <v>2616</v>
      </c>
      <c r="C2888" s="106">
        <v>2628.4</v>
      </c>
      <c r="D2888" s="106" t="s">
        <v>1146</v>
      </c>
      <c r="E2888" s="89">
        <f t="shared" si="44"/>
        <v>3942.6000000000004</v>
      </c>
    </row>
    <row r="2889" spans="1:5" ht="22.5" thickTop="1" thickBot="1">
      <c r="A2889" s="106">
        <v>1869</v>
      </c>
      <c r="B2889" s="106" t="s">
        <v>1057</v>
      </c>
      <c r="C2889" s="106">
        <v>3617.1</v>
      </c>
      <c r="D2889" s="106" t="s">
        <v>1146</v>
      </c>
      <c r="E2889" s="89">
        <f t="shared" si="44"/>
        <v>5425.65</v>
      </c>
    </row>
    <row r="2890" spans="1:5" ht="22.5" thickTop="1" thickBot="1">
      <c r="A2890" s="106">
        <v>1870</v>
      </c>
      <c r="B2890" s="106" t="s">
        <v>2617</v>
      </c>
      <c r="C2890" s="106">
        <v>4583.8999999999996</v>
      </c>
      <c r="D2890" s="106" t="s">
        <v>1146</v>
      </c>
      <c r="E2890" s="89">
        <f t="shared" si="44"/>
        <v>6875.8499999999995</v>
      </c>
    </row>
    <row r="2891" spans="1:5" ht="21.75" customHeight="1" thickTop="1" thickBot="1">
      <c r="A2891" s="106">
        <v>1871</v>
      </c>
      <c r="B2891" s="106" t="s">
        <v>1059</v>
      </c>
      <c r="C2891" s="106">
        <v>7146.9</v>
      </c>
      <c r="D2891" s="106" t="s">
        <v>1146</v>
      </c>
      <c r="E2891" s="89">
        <f t="shared" si="44"/>
        <v>10720.349999999999</v>
      </c>
    </row>
    <row r="2892" spans="1:5" ht="21.75" customHeight="1" thickTop="1" thickBot="1">
      <c r="A2892" s="106">
        <v>3413</v>
      </c>
      <c r="B2892" s="106" t="s">
        <v>5333</v>
      </c>
      <c r="C2892" s="106">
        <v>5378.2</v>
      </c>
      <c r="D2892" s="106" t="s">
        <v>4592</v>
      </c>
      <c r="E2892" s="89">
        <f t="shared" si="44"/>
        <v>8067.2999999999993</v>
      </c>
    </row>
    <row r="2893" spans="1:5" ht="21.75" customHeight="1" thickTop="1" thickBot="1">
      <c r="A2893" s="106">
        <v>1192</v>
      </c>
      <c r="B2893" s="106" t="s">
        <v>3916</v>
      </c>
      <c r="C2893" s="106">
        <v>1712</v>
      </c>
      <c r="D2893" s="106" t="s">
        <v>6204</v>
      </c>
      <c r="E2893" s="89">
        <f t="shared" si="44"/>
        <v>2568</v>
      </c>
    </row>
    <row r="2894" spans="1:5" ht="21.75" customHeight="1" thickTop="1" thickBot="1">
      <c r="A2894" s="106">
        <v>1193</v>
      </c>
      <c r="B2894" s="106" t="s">
        <v>3917</v>
      </c>
      <c r="C2894" s="106">
        <v>1819</v>
      </c>
      <c r="D2894" s="106" t="s">
        <v>6204</v>
      </c>
      <c r="E2894" s="89">
        <f t="shared" si="44"/>
        <v>2728.5</v>
      </c>
    </row>
    <row r="2895" spans="1:5" ht="22.5" thickTop="1" thickBot="1">
      <c r="A2895" s="106">
        <v>1425</v>
      </c>
      <c r="B2895" s="106" t="s">
        <v>3918</v>
      </c>
      <c r="C2895" s="106">
        <v>2140</v>
      </c>
      <c r="D2895" s="106" t="s">
        <v>6204</v>
      </c>
      <c r="E2895" s="89">
        <f t="shared" si="44"/>
        <v>3210</v>
      </c>
    </row>
    <row r="2896" spans="1:5" ht="22.5" thickTop="1" thickBot="1">
      <c r="A2896" s="106">
        <v>1194</v>
      </c>
      <c r="B2896" s="106" t="s">
        <v>3919</v>
      </c>
      <c r="C2896" s="106">
        <v>2247</v>
      </c>
      <c r="D2896" s="106" t="s">
        <v>6204</v>
      </c>
      <c r="E2896" s="89">
        <f t="shared" si="44"/>
        <v>3370.5</v>
      </c>
    </row>
    <row r="2897" spans="1:5" ht="22.5" thickTop="1" thickBot="1">
      <c r="A2897" s="106">
        <v>1494</v>
      </c>
      <c r="B2897" s="106" t="s">
        <v>4082</v>
      </c>
      <c r="C2897" s="106">
        <v>2354</v>
      </c>
      <c r="D2897" s="106" t="s">
        <v>6204</v>
      </c>
      <c r="E2897" s="89">
        <f t="shared" si="44"/>
        <v>3531</v>
      </c>
    </row>
    <row r="2898" spans="1:5" ht="22.5" thickTop="1" thickBot="1">
      <c r="A2898" s="106">
        <v>1209</v>
      </c>
      <c r="B2898" s="106" t="s">
        <v>4315</v>
      </c>
      <c r="C2898" s="106">
        <v>2675</v>
      </c>
      <c r="D2898" s="106" t="s">
        <v>6204</v>
      </c>
      <c r="E2898" s="89">
        <f t="shared" si="44"/>
        <v>4012.5</v>
      </c>
    </row>
    <row r="2899" spans="1:5" ht="22.5" thickTop="1" thickBot="1">
      <c r="A2899" s="106">
        <v>2230</v>
      </c>
      <c r="B2899" s="106" t="s">
        <v>1535</v>
      </c>
      <c r="C2899" s="106">
        <v>2782</v>
      </c>
      <c r="D2899" s="106" t="s">
        <v>6204</v>
      </c>
      <c r="E2899" s="89">
        <f t="shared" si="44"/>
        <v>4173</v>
      </c>
    </row>
    <row r="2900" spans="1:5" ht="22.5" thickTop="1" thickBot="1">
      <c r="A2900" s="106">
        <v>1448</v>
      </c>
      <c r="B2900" s="106" t="s">
        <v>1536</v>
      </c>
      <c r="C2900" s="106">
        <v>2942.5</v>
      </c>
      <c r="D2900" s="106" t="s">
        <v>6204</v>
      </c>
      <c r="E2900" s="89">
        <f t="shared" si="44"/>
        <v>4413.75</v>
      </c>
    </row>
    <row r="2901" spans="1:5" ht="22.5" thickTop="1" thickBot="1">
      <c r="A2901" s="106">
        <v>819</v>
      </c>
      <c r="B2901" s="106" t="s">
        <v>1537</v>
      </c>
      <c r="C2901" s="106">
        <v>3477.5</v>
      </c>
      <c r="D2901" s="106" t="s">
        <v>6204</v>
      </c>
      <c r="E2901" s="89">
        <f t="shared" si="44"/>
        <v>5216.25</v>
      </c>
    </row>
    <row r="2902" spans="1:5" ht="22.5" thickTop="1" thickBot="1">
      <c r="A2902" s="106">
        <v>1451</v>
      </c>
      <c r="B2902" s="106" t="s">
        <v>1538</v>
      </c>
      <c r="C2902" s="106">
        <v>3638</v>
      </c>
      <c r="D2902" s="106" t="s">
        <v>6204</v>
      </c>
      <c r="E2902" s="89">
        <f t="shared" si="44"/>
        <v>5457</v>
      </c>
    </row>
    <row r="2903" spans="1:5" ht="22.5" thickTop="1" thickBot="1">
      <c r="A2903" s="106">
        <v>1495</v>
      </c>
      <c r="B2903" s="106" t="s">
        <v>1539</v>
      </c>
      <c r="C2903" s="106">
        <v>3852</v>
      </c>
      <c r="D2903" s="106" t="s">
        <v>6204</v>
      </c>
      <c r="E2903" s="89">
        <f t="shared" si="44"/>
        <v>5778</v>
      </c>
    </row>
    <row r="2904" spans="1:5" ht="22.5" thickTop="1" thickBot="1">
      <c r="A2904" s="106">
        <v>362</v>
      </c>
      <c r="B2904" s="106" t="s">
        <v>1540</v>
      </c>
      <c r="C2904" s="106">
        <v>4280</v>
      </c>
      <c r="D2904" s="106" t="s">
        <v>6204</v>
      </c>
      <c r="E2904" s="89">
        <f t="shared" ref="E2904:E2967" si="45">C2904*$E$23+C2904</f>
        <v>6420</v>
      </c>
    </row>
    <row r="2905" spans="1:5" ht="22.5" thickTop="1" thickBot="1">
      <c r="A2905" s="106">
        <v>2688</v>
      </c>
      <c r="B2905" s="106" t="s">
        <v>1563</v>
      </c>
      <c r="C2905" s="106">
        <v>4601</v>
      </c>
      <c r="D2905" s="106" t="s">
        <v>6204</v>
      </c>
      <c r="E2905" s="89">
        <f t="shared" si="45"/>
        <v>6901.5</v>
      </c>
    </row>
    <row r="2906" spans="1:5" ht="22.5" thickTop="1" thickBot="1">
      <c r="A2906" s="106">
        <v>5222</v>
      </c>
      <c r="B2906" s="106" t="s">
        <v>6513</v>
      </c>
      <c r="C2906" s="106">
        <v>6313</v>
      </c>
      <c r="D2906" s="106" t="s">
        <v>6204</v>
      </c>
      <c r="E2906" s="89">
        <f t="shared" si="45"/>
        <v>9469.5</v>
      </c>
    </row>
    <row r="2907" spans="1:5" ht="22.5" thickTop="1" thickBot="1">
      <c r="A2907" s="106">
        <v>1205</v>
      </c>
      <c r="B2907" s="106" t="s">
        <v>2134</v>
      </c>
      <c r="C2907" s="106">
        <v>1465.9</v>
      </c>
      <c r="D2907" s="106" t="s">
        <v>6204</v>
      </c>
      <c r="E2907" s="89">
        <f t="shared" si="45"/>
        <v>2198.8500000000004</v>
      </c>
    </row>
    <row r="2908" spans="1:5" ht="22.5" thickTop="1" thickBot="1">
      <c r="A2908" s="106">
        <v>1206</v>
      </c>
      <c r="B2908" s="106" t="s">
        <v>2135</v>
      </c>
      <c r="C2908" s="106">
        <v>1498</v>
      </c>
      <c r="D2908" s="106" t="s">
        <v>6204</v>
      </c>
      <c r="E2908" s="89">
        <f t="shared" si="45"/>
        <v>2247</v>
      </c>
    </row>
    <row r="2909" spans="1:5" ht="22.5" thickTop="1" thickBot="1">
      <c r="A2909" s="106">
        <v>1207</v>
      </c>
      <c r="B2909" s="106" t="s">
        <v>2136</v>
      </c>
      <c r="C2909" s="106">
        <v>1551.5</v>
      </c>
      <c r="D2909" s="106" t="s">
        <v>6204</v>
      </c>
      <c r="E2909" s="89">
        <f t="shared" si="45"/>
        <v>2327.25</v>
      </c>
    </row>
    <row r="2910" spans="1:5" ht="21.75" customHeight="1" thickTop="1" thickBot="1">
      <c r="A2910" s="106">
        <v>1208</v>
      </c>
      <c r="B2910" s="106" t="s">
        <v>2137</v>
      </c>
      <c r="C2910" s="106">
        <v>1605</v>
      </c>
      <c r="D2910" s="106" t="s">
        <v>6204</v>
      </c>
      <c r="E2910" s="89">
        <f t="shared" si="45"/>
        <v>2407.5</v>
      </c>
    </row>
    <row r="2911" spans="1:5" ht="22.5" thickTop="1" thickBot="1">
      <c r="A2911" s="106">
        <v>1174</v>
      </c>
      <c r="B2911" s="106" t="s">
        <v>4403</v>
      </c>
      <c r="C2911" s="106">
        <v>2614</v>
      </c>
      <c r="D2911" s="106" t="s">
        <v>1143</v>
      </c>
      <c r="E2911" s="89">
        <f t="shared" si="45"/>
        <v>3921</v>
      </c>
    </row>
    <row r="2912" spans="1:5" ht="22.5" thickTop="1" thickBot="1">
      <c r="A2912" s="106">
        <v>3153</v>
      </c>
      <c r="B2912" s="106" t="s">
        <v>1742</v>
      </c>
      <c r="C2912" s="106">
        <v>4205.6000000000004</v>
      </c>
      <c r="D2912" s="106" t="s">
        <v>1143</v>
      </c>
      <c r="E2912" s="89">
        <f t="shared" si="45"/>
        <v>6308.4000000000005</v>
      </c>
    </row>
    <row r="2913" spans="1:5" ht="22.5" thickTop="1" thickBot="1">
      <c r="A2913" s="106">
        <v>3154</v>
      </c>
      <c r="B2913" s="106" t="s">
        <v>1743</v>
      </c>
      <c r="C2913" s="106">
        <v>2181.9</v>
      </c>
      <c r="D2913" s="106" t="s">
        <v>1143</v>
      </c>
      <c r="E2913" s="89">
        <f t="shared" si="45"/>
        <v>3272.8500000000004</v>
      </c>
    </row>
    <row r="2914" spans="1:5" ht="22.5" thickTop="1" thickBot="1">
      <c r="A2914" s="106">
        <v>3152</v>
      </c>
      <c r="B2914" s="106" t="s">
        <v>1744</v>
      </c>
      <c r="C2914" s="106">
        <v>2023.8</v>
      </c>
      <c r="D2914" s="106" t="s">
        <v>1143</v>
      </c>
      <c r="E2914" s="89">
        <f t="shared" si="45"/>
        <v>3035.7</v>
      </c>
    </row>
    <row r="2915" spans="1:5" ht="22.5" thickTop="1" thickBot="1">
      <c r="A2915" s="106">
        <v>3155</v>
      </c>
      <c r="B2915" s="106" t="s">
        <v>1745</v>
      </c>
      <c r="C2915" s="106">
        <v>3446.7</v>
      </c>
      <c r="D2915" s="106" t="s">
        <v>1143</v>
      </c>
      <c r="E2915" s="89">
        <f t="shared" si="45"/>
        <v>5170.0499999999993</v>
      </c>
    </row>
    <row r="2916" spans="1:5" ht="22.5" thickTop="1" thickBot="1">
      <c r="A2916" s="106">
        <v>3156</v>
      </c>
      <c r="B2916" s="106" t="s">
        <v>1746</v>
      </c>
      <c r="C2916" s="106">
        <v>2424.3000000000002</v>
      </c>
      <c r="D2916" s="106" t="s">
        <v>1143</v>
      </c>
      <c r="E2916" s="89">
        <f t="shared" si="45"/>
        <v>3636.4500000000003</v>
      </c>
    </row>
    <row r="2917" spans="1:5" ht="22.5" thickTop="1" thickBot="1">
      <c r="A2917" s="106">
        <v>3157</v>
      </c>
      <c r="B2917" s="106" t="s">
        <v>1747</v>
      </c>
      <c r="C2917" s="106">
        <v>3098.9</v>
      </c>
      <c r="D2917" s="106" t="s">
        <v>1143</v>
      </c>
      <c r="E2917" s="89">
        <f t="shared" si="45"/>
        <v>4648.3500000000004</v>
      </c>
    </row>
    <row r="2918" spans="1:5" ht="22.5" thickTop="1" thickBot="1">
      <c r="A2918" s="106">
        <v>1649</v>
      </c>
      <c r="B2918" s="106" t="s">
        <v>236</v>
      </c>
      <c r="C2918" s="106">
        <v>8904</v>
      </c>
      <c r="D2918" s="106" t="s">
        <v>2344</v>
      </c>
      <c r="E2918" s="89">
        <f t="shared" si="45"/>
        <v>13356</v>
      </c>
    </row>
    <row r="2919" spans="1:5" ht="22.5" thickTop="1" thickBot="1">
      <c r="A2919" s="106">
        <v>424</v>
      </c>
      <c r="B2919" s="106" t="s">
        <v>2994</v>
      </c>
      <c r="C2919" s="106">
        <v>8316</v>
      </c>
      <c r="D2919" s="106" t="s">
        <v>2344</v>
      </c>
      <c r="E2919" s="89">
        <f t="shared" si="45"/>
        <v>12474</v>
      </c>
    </row>
    <row r="2920" spans="1:5" ht="22.5" thickTop="1" thickBot="1">
      <c r="A2920" s="106">
        <v>1123</v>
      </c>
      <c r="B2920" s="106" t="s">
        <v>1243</v>
      </c>
      <c r="C2920" s="106">
        <v>11238.6</v>
      </c>
      <c r="D2920" s="106" t="s">
        <v>4592</v>
      </c>
      <c r="E2920" s="89">
        <f t="shared" si="45"/>
        <v>16857.900000000001</v>
      </c>
    </row>
    <row r="2921" spans="1:5" ht="22.5" thickTop="1" thickBot="1">
      <c r="A2921" s="106">
        <v>4921</v>
      </c>
      <c r="B2921" s="106" t="s">
        <v>3093</v>
      </c>
      <c r="C2921" s="106">
        <v>8688.2000000000007</v>
      </c>
      <c r="D2921" s="106" t="s">
        <v>2138</v>
      </c>
      <c r="E2921" s="89">
        <f t="shared" si="45"/>
        <v>13032.300000000001</v>
      </c>
    </row>
    <row r="2922" spans="1:5" ht="21.75" customHeight="1" thickTop="1" thickBot="1">
      <c r="A2922" s="106">
        <v>4922</v>
      </c>
      <c r="B2922" s="106" t="s">
        <v>3094</v>
      </c>
      <c r="C2922" s="106">
        <v>9908.4</v>
      </c>
      <c r="D2922" s="106" t="s">
        <v>2138</v>
      </c>
      <c r="E2922" s="89">
        <f t="shared" si="45"/>
        <v>14862.599999999999</v>
      </c>
    </row>
    <row r="2923" spans="1:5" ht="22.5" thickTop="1" thickBot="1">
      <c r="A2923" s="106">
        <v>4923</v>
      </c>
      <c r="B2923" s="106" t="s">
        <v>3095</v>
      </c>
      <c r="C2923" s="106">
        <v>11082.1</v>
      </c>
      <c r="D2923" s="106" t="s">
        <v>2138</v>
      </c>
      <c r="E2923" s="89">
        <f t="shared" si="45"/>
        <v>16623.150000000001</v>
      </c>
    </row>
    <row r="2924" spans="1:5" ht="22.5" thickTop="1" thickBot="1">
      <c r="A2924" s="106">
        <v>876</v>
      </c>
      <c r="B2924" s="106" t="s">
        <v>5564</v>
      </c>
      <c r="C2924" s="106">
        <v>979.5</v>
      </c>
      <c r="D2924" s="106" t="s">
        <v>4592</v>
      </c>
      <c r="E2924" s="89">
        <f t="shared" si="45"/>
        <v>1469.25</v>
      </c>
    </row>
    <row r="2925" spans="1:5" ht="22.5" thickTop="1" thickBot="1">
      <c r="A2925" s="106">
        <v>722</v>
      </c>
      <c r="B2925" s="106" t="s">
        <v>5565</v>
      </c>
      <c r="C2925" s="106">
        <v>840</v>
      </c>
      <c r="D2925" s="106" t="s">
        <v>2344</v>
      </c>
      <c r="E2925" s="89">
        <f t="shared" si="45"/>
        <v>1260</v>
      </c>
    </row>
    <row r="2926" spans="1:5" ht="22.5" thickTop="1" thickBot="1">
      <c r="A2926" s="106">
        <v>714</v>
      </c>
      <c r="B2926" s="106" t="s">
        <v>2753</v>
      </c>
      <c r="C2926" s="106">
        <v>3758.1</v>
      </c>
      <c r="D2926" s="106" t="s">
        <v>2344</v>
      </c>
      <c r="E2926" s="89">
        <f t="shared" si="45"/>
        <v>5637.15</v>
      </c>
    </row>
    <row r="2927" spans="1:5" ht="22.5" thickTop="1" thickBot="1">
      <c r="A2927" s="106">
        <v>2034</v>
      </c>
      <c r="B2927" s="106" t="s">
        <v>408</v>
      </c>
      <c r="C2927" s="106">
        <v>3604.5</v>
      </c>
      <c r="D2927" s="106" t="s">
        <v>1164</v>
      </c>
      <c r="E2927" s="89">
        <f t="shared" si="45"/>
        <v>5406.75</v>
      </c>
    </row>
    <row r="2928" spans="1:5" ht="22.5" thickTop="1" thickBot="1">
      <c r="A2928" s="106">
        <v>2035</v>
      </c>
      <c r="B2928" s="106" t="s">
        <v>409</v>
      </c>
      <c r="C2928" s="106">
        <v>3604.5</v>
      </c>
      <c r="D2928" s="106" t="s">
        <v>1164</v>
      </c>
      <c r="E2928" s="89">
        <f t="shared" si="45"/>
        <v>5406.75</v>
      </c>
    </row>
    <row r="2929" spans="1:5" ht="22.5" thickTop="1" thickBot="1">
      <c r="A2929" s="106">
        <v>2036</v>
      </c>
      <c r="B2929" s="106" t="s">
        <v>410</v>
      </c>
      <c r="C2929" s="106">
        <v>3604.5</v>
      </c>
      <c r="D2929" s="106" t="s">
        <v>1164</v>
      </c>
      <c r="E2929" s="89">
        <f t="shared" si="45"/>
        <v>5406.75</v>
      </c>
    </row>
    <row r="2930" spans="1:5" ht="22.5" thickTop="1" thickBot="1">
      <c r="A2930" s="106">
        <v>70</v>
      </c>
      <c r="B2930" s="106" t="s">
        <v>1541</v>
      </c>
      <c r="C2930" s="106">
        <v>3775.7</v>
      </c>
      <c r="D2930" s="106" t="s">
        <v>4592</v>
      </c>
      <c r="E2930" s="89">
        <f t="shared" si="45"/>
        <v>5663.5499999999993</v>
      </c>
    </row>
    <row r="2931" spans="1:5" ht="22.5" thickTop="1" thickBot="1">
      <c r="A2931" s="106">
        <v>2564</v>
      </c>
      <c r="B2931" s="106" t="s">
        <v>1487</v>
      </c>
      <c r="C2931" s="106">
        <v>13133.3</v>
      </c>
      <c r="D2931" s="106" t="s">
        <v>4592</v>
      </c>
      <c r="E2931" s="89">
        <f t="shared" si="45"/>
        <v>19699.949999999997</v>
      </c>
    </row>
    <row r="2932" spans="1:5" ht="22.5" thickTop="1" thickBot="1">
      <c r="A2932" s="106">
        <v>2565</v>
      </c>
      <c r="B2932" s="106" t="s">
        <v>1488</v>
      </c>
      <c r="C2932" s="106">
        <v>18880.8</v>
      </c>
      <c r="D2932" s="106" t="s">
        <v>4592</v>
      </c>
      <c r="E2932" s="89">
        <f t="shared" si="45"/>
        <v>28321.199999999997</v>
      </c>
    </row>
    <row r="2933" spans="1:5" ht="22.5" thickTop="1" thickBot="1">
      <c r="A2933" s="106">
        <v>1295</v>
      </c>
      <c r="B2933" s="106" t="s">
        <v>5054</v>
      </c>
      <c r="C2933" s="106">
        <v>10485.299999999999</v>
      </c>
      <c r="D2933" s="106" t="s">
        <v>4511</v>
      </c>
      <c r="E2933" s="89">
        <f t="shared" si="45"/>
        <v>15727.949999999999</v>
      </c>
    </row>
    <row r="2934" spans="1:5" ht="22.5" thickTop="1" thickBot="1">
      <c r="A2934" s="106">
        <v>1432</v>
      </c>
      <c r="B2934" s="106" t="s">
        <v>5055</v>
      </c>
      <c r="C2934" s="106">
        <v>12554.3</v>
      </c>
      <c r="D2934" s="106" t="s">
        <v>4511</v>
      </c>
      <c r="E2934" s="89">
        <f t="shared" si="45"/>
        <v>18831.449999999997</v>
      </c>
    </row>
    <row r="2935" spans="1:5" ht="22.5" thickTop="1" thickBot="1">
      <c r="A2935" s="106">
        <v>1043</v>
      </c>
      <c r="B2935" s="106" t="s">
        <v>204</v>
      </c>
      <c r="C2935" s="106">
        <v>1967.3</v>
      </c>
      <c r="D2935" s="106" t="s">
        <v>2344</v>
      </c>
      <c r="E2935" s="89">
        <f t="shared" si="45"/>
        <v>2950.95</v>
      </c>
    </row>
    <row r="2936" spans="1:5" ht="22.5" thickTop="1" thickBot="1">
      <c r="A2936" s="106">
        <v>1210</v>
      </c>
      <c r="B2936" s="106" t="s">
        <v>205</v>
      </c>
      <c r="C2936" s="106">
        <v>1960</v>
      </c>
      <c r="D2936" s="106" t="s">
        <v>2344</v>
      </c>
      <c r="E2936" s="89">
        <f t="shared" si="45"/>
        <v>2940</v>
      </c>
    </row>
    <row r="2937" spans="1:5" ht="22.5" thickTop="1" thickBot="1">
      <c r="A2937" s="106">
        <v>1383</v>
      </c>
      <c r="B2937" s="106" t="s">
        <v>206</v>
      </c>
      <c r="C2937" s="106">
        <v>1960</v>
      </c>
      <c r="D2937" s="106" t="s">
        <v>2344</v>
      </c>
      <c r="E2937" s="89">
        <f t="shared" si="45"/>
        <v>2940</v>
      </c>
    </row>
    <row r="2938" spans="1:5" ht="22.5" thickTop="1" thickBot="1">
      <c r="A2938" s="106">
        <v>1211</v>
      </c>
      <c r="B2938" s="106" t="s">
        <v>207</v>
      </c>
      <c r="C2938" s="106">
        <v>1960</v>
      </c>
      <c r="D2938" s="106" t="s">
        <v>2344</v>
      </c>
      <c r="E2938" s="89">
        <f t="shared" si="45"/>
        <v>2940</v>
      </c>
    </row>
    <row r="2939" spans="1:5" ht="22.5" thickTop="1" thickBot="1">
      <c r="A2939" s="106">
        <v>1502</v>
      </c>
      <c r="B2939" s="107" t="s">
        <v>208</v>
      </c>
      <c r="C2939" s="106">
        <v>2996</v>
      </c>
      <c r="D2939" s="106" t="s">
        <v>2344</v>
      </c>
      <c r="E2939" s="89">
        <f t="shared" si="45"/>
        <v>4494</v>
      </c>
    </row>
    <row r="2940" spans="1:5" ht="22.5" thickTop="1" thickBot="1">
      <c r="A2940" s="106">
        <v>2536</v>
      </c>
      <c r="B2940" s="106" t="s">
        <v>1771</v>
      </c>
      <c r="C2940" s="106">
        <v>1967.3</v>
      </c>
      <c r="D2940" s="106" t="s">
        <v>2344</v>
      </c>
      <c r="E2940" s="89">
        <f t="shared" si="45"/>
        <v>2950.95</v>
      </c>
    </row>
    <row r="2941" spans="1:5" ht="22.5" thickTop="1" thickBot="1">
      <c r="A2941" s="106">
        <v>2535</v>
      </c>
      <c r="B2941" s="106" t="s">
        <v>1772</v>
      </c>
      <c r="C2941" s="106">
        <v>1967.3</v>
      </c>
      <c r="D2941" s="106" t="s">
        <v>2344</v>
      </c>
      <c r="E2941" s="89">
        <f t="shared" si="45"/>
        <v>2950.95</v>
      </c>
    </row>
    <row r="2942" spans="1:5" ht="22.5" thickTop="1" thickBot="1">
      <c r="A2942" s="106">
        <v>1010</v>
      </c>
      <c r="B2942" s="106" t="s">
        <v>6514</v>
      </c>
      <c r="C2942" s="106">
        <v>1967.3</v>
      </c>
      <c r="D2942" s="106" t="s">
        <v>2344</v>
      </c>
      <c r="E2942" s="89">
        <f t="shared" si="45"/>
        <v>2950.95</v>
      </c>
    </row>
    <row r="2943" spans="1:5" ht="22.5" thickTop="1" thickBot="1">
      <c r="A2943" s="106">
        <v>1376</v>
      </c>
      <c r="B2943" s="106" t="s">
        <v>209</v>
      </c>
      <c r="C2943" s="106">
        <v>1967.3</v>
      </c>
      <c r="D2943" s="106" t="s">
        <v>2344</v>
      </c>
      <c r="E2943" s="89">
        <f t="shared" si="45"/>
        <v>2950.95</v>
      </c>
    </row>
    <row r="2944" spans="1:5" ht="22.5" thickTop="1" thickBot="1">
      <c r="A2944" s="106">
        <v>2610</v>
      </c>
      <c r="B2944" s="106" t="s">
        <v>4834</v>
      </c>
      <c r="C2944" s="106">
        <v>1967.3</v>
      </c>
      <c r="D2944" s="106" t="s">
        <v>2344</v>
      </c>
      <c r="E2944" s="89">
        <f t="shared" si="45"/>
        <v>2950.95</v>
      </c>
    </row>
    <row r="2945" spans="1:5" ht="22.5" thickTop="1" thickBot="1">
      <c r="A2945" s="106">
        <v>431</v>
      </c>
      <c r="B2945" s="106" t="s">
        <v>4022</v>
      </c>
      <c r="C2945" s="106">
        <v>3360</v>
      </c>
      <c r="D2945" s="106" t="s">
        <v>2344</v>
      </c>
      <c r="E2945" s="89">
        <f t="shared" si="45"/>
        <v>5040</v>
      </c>
    </row>
    <row r="2946" spans="1:5" ht="22.5" thickTop="1" thickBot="1">
      <c r="A2946" s="106">
        <v>433</v>
      </c>
      <c r="B2946" s="106" t="s">
        <v>4023</v>
      </c>
      <c r="C2946" s="106">
        <v>2976.3</v>
      </c>
      <c r="D2946" s="106" t="s">
        <v>2344</v>
      </c>
      <c r="E2946" s="89">
        <f t="shared" si="45"/>
        <v>4464.4500000000007</v>
      </c>
    </row>
    <row r="2947" spans="1:5" ht="22.5" thickTop="1" thickBot="1">
      <c r="A2947" s="106">
        <v>432</v>
      </c>
      <c r="B2947" s="106" t="s">
        <v>4024</v>
      </c>
      <c r="C2947" s="106">
        <v>3330.1</v>
      </c>
      <c r="D2947" s="106" t="s">
        <v>2344</v>
      </c>
      <c r="E2947" s="89">
        <f t="shared" si="45"/>
        <v>4995.1499999999996</v>
      </c>
    </row>
    <row r="2948" spans="1:5" ht="22.5" thickTop="1" thickBot="1">
      <c r="A2948" s="106">
        <v>3571</v>
      </c>
      <c r="B2948" s="106" t="s">
        <v>4029</v>
      </c>
      <c r="C2948" s="106">
        <v>4851.3</v>
      </c>
      <c r="D2948" s="106" t="s">
        <v>4592</v>
      </c>
      <c r="E2948" s="89">
        <f t="shared" si="45"/>
        <v>7276.9500000000007</v>
      </c>
    </row>
    <row r="2949" spans="1:5" ht="21.75" customHeight="1" thickTop="1" thickBot="1">
      <c r="A2949" s="106">
        <v>2523</v>
      </c>
      <c r="B2949" s="106" t="s">
        <v>4030</v>
      </c>
      <c r="C2949" s="106">
        <v>6249.9</v>
      </c>
      <c r="D2949" s="106" t="s">
        <v>4592</v>
      </c>
      <c r="E2949" s="89">
        <f t="shared" si="45"/>
        <v>9374.8499999999985</v>
      </c>
    </row>
    <row r="2950" spans="1:5" ht="21.75" customHeight="1" thickTop="1" thickBot="1">
      <c r="A2950" s="106">
        <v>434</v>
      </c>
      <c r="B2950" s="106" t="s">
        <v>1542</v>
      </c>
      <c r="C2950" s="106">
        <v>6054.8</v>
      </c>
      <c r="D2950" s="106" t="s">
        <v>2435</v>
      </c>
      <c r="E2950" s="89">
        <f t="shared" si="45"/>
        <v>9082.2000000000007</v>
      </c>
    </row>
    <row r="2951" spans="1:5" ht="22.5" thickTop="1" thickBot="1">
      <c r="A2951" s="106">
        <v>1564</v>
      </c>
      <c r="B2951" s="106" t="s">
        <v>6085</v>
      </c>
      <c r="C2951" s="106">
        <v>6054.8</v>
      </c>
      <c r="D2951" s="106" t="s">
        <v>2435</v>
      </c>
      <c r="E2951" s="89">
        <f t="shared" si="45"/>
        <v>9082.2000000000007</v>
      </c>
    </row>
    <row r="2952" spans="1:5" ht="22.5" thickTop="1" thickBot="1">
      <c r="A2952" s="106">
        <v>441</v>
      </c>
      <c r="B2952" s="106" t="s">
        <v>1654</v>
      </c>
      <c r="C2952" s="106">
        <v>393.8</v>
      </c>
      <c r="D2952" s="106" t="s">
        <v>2435</v>
      </c>
      <c r="E2952" s="89">
        <f t="shared" si="45"/>
        <v>590.70000000000005</v>
      </c>
    </row>
    <row r="2953" spans="1:5" ht="22.5" thickTop="1" thickBot="1">
      <c r="A2953" s="106">
        <v>439</v>
      </c>
      <c r="B2953" s="106" t="s">
        <v>181</v>
      </c>
      <c r="C2953" s="106">
        <v>787.5</v>
      </c>
      <c r="D2953" s="106" t="s">
        <v>2435</v>
      </c>
      <c r="E2953" s="89">
        <f t="shared" si="45"/>
        <v>1181.25</v>
      </c>
    </row>
    <row r="2954" spans="1:5" ht="22.5" thickTop="1" thickBot="1">
      <c r="A2954" s="106">
        <v>445</v>
      </c>
      <c r="B2954" s="106" t="s">
        <v>6242</v>
      </c>
      <c r="C2954" s="106">
        <v>7918.6</v>
      </c>
      <c r="D2954" s="106" t="s">
        <v>2435</v>
      </c>
      <c r="E2954" s="89">
        <f t="shared" si="45"/>
        <v>11877.900000000001</v>
      </c>
    </row>
    <row r="2955" spans="1:5" ht="22.5" thickTop="1" thickBot="1">
      <c r="A2955" s="106">
        <v>2160</v>
      </c>
      <c r="B2955" s="106" t="s">
        <v>4541</v>
      </c>
      <c r="C2955" s="106">
        <v>5624.5</v>
      </c>
      <c r="D2955" s="106" t="s">
        <v>4511</v>
      </c>
      <c r="E2955" s="89">
        <f t="shared" si="45"/>
        <v>8436.75</v>
      </c>
    </row>
    <row r="2956" spans="1:5" ht="22.5" thickTop="1" thickBot="1">
      <c r="A2956" s="106">
        <v>2161</v>
      </c>
      <c r="B2956" s="106" t="s">
        <v>4542</v>
      </c>
      <c r="C2956" s="106">
        <v>5706.6</v>
      </c>
      <c r="D2956" s="106" t="s">
        <v>4511</v>
      </c>
      <c r="E2956" s="89">
        <f t="shared" si="45"/>
        <v>8559.9000000000015</v>
      </c>
    </row>
    <row r="2957" spans="1:5" ht="22.5" thickTop="1" thickBot="1">
      <c r="A2957" s="106">
        <v>2162</v>
      </c>
      <c r="B2957" s="106" t="s">
        <v>4543</v>
      </c>
      <c r="C2957" s="106">
        <v>7424.1</v>
      </c>
      <c r="D2957" s="106" t="s">
        <v>4511</v>
      </c>
      <c r="E2957" s="89">
        <f t="shared" si="45"/>
        <v>11136.150000000001</v>
      </c>
    </row>
    <row r="2958" spans="1:5" ht="22.5" thickTop="1" thickBot="1">
      <c r="A2958" s="106">
        <v>2163</v>
      </c>
      <c r="B2958" s="106" t="s">
        <v>4544</v>
      </c>
      <c r="C2958" s="106">
        <v>6240.4</v>
      </c>
      <c r="D2958" s="106" t="s">
        <v>4511</v>
      </c>
      <c r="E2958" s="89">
        <f t="shared" si="45"/>
        <v>9360.5999999999985</v>
      </c>
    </row>
    <row r="2959" spans="1:5" ht="22.5" thickTop="1" thickBot="1">
      <c r="A2959" s="106">
        <v>1020</v>
      </c>
      <c r="B2959" s="106" t="s">
        <v>2169</v>
      </c>
      <c r="C2959" s="106">
        <v>232.2</v>
      </c>
      <c r="D2959" s="106" t="s">
        <v>2436</v>
      </c>
      <c r="E2959" s="89">
        <f t="shared" si="45"/>
        <v>348.29999999999995</v>
      </c>
    </row>
    <row r="2960" spans="1:5" ht="22.5" thickTop="1" thickBot="1">
      <c r="A2960" s="106">
        <v>877</v>
      </c>
      <c r="B2960" s="106" t="s">
        <v>5566</v>
      </c>
      <c r="C2960" s="106">
        <v>841.6</v>
      </c>
      <c r="D2960" s="106" t="s">
        <v>5382</v>
      </c>
      <c r="E2960" s="89">
        <f t="shared" si="45"/>
        <v>1262.4000000000001</v>
      </c>
    </row>
    <row r="2961" spans="1:5" ht="22.5" thickTop="1" thickBot="1">
      <c r="A2961" s="106">
        <v>2991</v>
      </c>
      <c r="B2961" s="106" t="s">
        <v>5567</v>
      </c>
      <c r="C2961" s="106">
        <v>841.6</v>
      </c>
      <c r="D2961" s="106" t="s">
        <v>5382</v>
      </c>
      <c r="E2961" s="89">
        <f t="shared" si="45"/>
        <v>1262.4000000000001</v>
      </c>
    </row>
    <row r="2962" spans="1:5" ht="21.75" customHeight="1" thickTop="1" thickBot="1">
      <c r="A2962" s="106">
        <v>3258</v>
      </c>
      <c r="B2962" s="106" t="s">
        <v>5568</v>
      </c>
      <c r="C2962" s="106">
        <v>2525.3000000000002</v>
      </c>
      <c r="D2962" s="106" t="s">
        <v>5569</v>
      </c>
      <c r="E2962" s="89">
        <f t="shared" si="45"/>
        <v>3787.9500000000003</v>
      </c>
    </row>
    <row r="2963" spans="1:5" ht="21.75" customHeight="1" thickTop="1" thickBot="1">
      <c r="A2963" s="106">
        <v>1951</v>
      </c>
      <c r="B2963" s="106" t="s">
        <v>5570</v>
      </c>
      <c r="C2963" s="106">
        <v>1783.8</v>
      </c>
      <c r="D2963" s="106" t="s">
        <v>3737</v>
      </c>
      <c r="E2963" s="89">
        <f t="shared" si="45"/>
        <v>2675.7</v>
      </c>
    </row>
    <row r="2964" spans="1:5" ht="21.75" customHeight="1" thickTop="1" thickBot="1">
      <c r="A2964" s="106">
        <v>1939</v>
      </c>
      <c r="B2964" s="106" t="s">
        <v>5571</v>
      </c>
      <c r="C2964" s="106">
        <v>2525.3000000000002</v>
      </c>
      <c r="D2964" s="106" t="s">
        <v>3737</v>
      </c>
      <c r="E2964" s="89">
        <f t="shared" si="45"/>
        <v>3787.9500000000003</v>
      </c>
    </row>
    <row r="2965" spans="1:5" ht="21.75" customHeight="1" thickTop="1" thickBot="1">
      <c r="A2965" s="106">
        <v>463</v>
      </c>
      <c r="B2965" s="106" t="s">
        <v>3696</v>
      </c>
      <c r="C2965" s="106">
        <v>1879.8</v>
      </c>
      <c r="D2965" s="106" t="s">
        <v>2821</v>
      </c>
      <c r="E2965" s="89">
        <f t="shared" si="45"/>
        <v>2819.7</v>
      </c>
    </row>
    <row r="2966" spans="1:5" ht="21.75" customHeight="1" thickTop="1" thickBot="1">
      <c r="A2966" s="106">
        <v>464</v>
      </c>
      <c r="B2966" s="106" t="s">
        <v>3697</v>
      </c>
      <c r="C2966" s="106">
        <v>2361.1999999999998</v>
      </c>
      <c r="D2966" s="106" t="s">
        <v>2821</v>
      </c>
      <c r="E2966" s="89">
        <f t="shared" si="45"/>
        <v>3541.7999999999997</v>
      </c>
    </row>
    <row r="2967" spans="1:5" ht="22.5" thickTop="1" thickBot="1">
      <c r="A2967" s="106">
        <v>5017</v>
      </c>
      <c r="B2967" s="106" t="s">
        <v>6634</v>
      </c>
      <c r="C2967" s="106">
        <v>1853.2</v>
      </c>
      <c r="D2967" s="106" t="s">
        <v>6632</v>
      </c>
      <c r="E2967" s="89">
        <f t="shared" si="45"/>
        <v>2779.8</v>
      </c>
    </row>
    <row r="2968" spans="1:5" ht="21.75" customHeight="1" thickTop="1" thickBot="1">
      <c r="A2968" s="106">
        <v>4051</v>
      </c>
      <c r="B2968" s="106" t="s">
        <v>6635</v>
      </c>
      <c r="C2968" s="106">
        <v>2432.3000000000002</v>
      </c>
      <c r="D2968" s="106" t="s">
        <v>6632</v>
      </c>
      <c r="E2968" s="89">
        <f t="shared" ref="E2968:E3031" si="46">C2968*$E$23+C2968</f>
        <v>3648.4500000000003</v>
      </c>
    </row>
    <row r="2969" spans="1:5" ht="21.75" customHeight="1" thickTop="1" thickBot="1">
      <c r="A2969" s="106">
        <v>4541</v>
      </c>
      <c r="B2969" s="106" t="s">
        <v>4435</v>
      </c>
      <c r="C2969" s="106">
        <v>11245</v>
      </c>
      <c r="D2969" s="106" t="s">
        <v>1175</v>
      </c>
      <c r="E2969" s="89">
        <f t="shared" si="46"/>
        <v>16867.5</v>
      </c>
    </row>
    <row r="2970" spans="1:5" ht="21.75" customHeight="1" thickTop="1" thickBot="1">
      <c r="A2970" s="106">
        <v>1390</v>
      </c>
      <c r="B2970" s="106" t="s">
        <v>50</v>
      </c>
      <c r="C2970" s="106">
        <v>900</v>
      </c>
      <c r="D2970" s="106" t="s">
        <v>2437</v>
      </c>
      <c r="E2970" s="89">
        <f t="shared" si="46"/>
        <v>1350</v>
      </c>
    </row>
    <row r="2971" spans="1:5" ht="22.5" thickTop="1" thickBot="1">
      <c r="A2971" s="106">
        <v>1453</v>
      </c>
      <c r="B2971" s="106" t="s">
        <v>60</v>
      </c>
      <c r="C2971" s="106">
        <v>1125</v>
      </c>
      <c r="D2971" s="106" t="s">
        <v>2437</v>
      </c>
      <c r="E2971" s="89">
        <f t="shared" si="46"/>
        <v>1687.5</v>
      </c>
    </row>
    <row r="2972" spans="1:5" ht="22.5" thickTop="1" thickBot="1">
      <c r="A2972" s="106">
        <v>358</v>
      </c>
      <c r="B2972" s="106" t="s">
        <v>6052</v>
      </c>
      <c r="C2972" s="106">
        <v>101200</v>
      </c>
      <c r="D2972" s="106" t="s">
        <v>6053</v>
      </c>
      <c r="E2972" s="89">
        <f t="shared" si="46"/>
        <v>151800</v>
      </c>
    </row>
    <row r="2973" spans="1:5" ht="22.5" thickTop="1" thickBot="1">
      <c r="A2973" s="106">
        <v>1042</v>
      </c>
      <c r="B2973" s="106" t="s">
        <v>5233</v>
      </c>
      <c r="C2973" s="106">
        <v>975</v>
      </c>
      <c r="D2973" s="106" t="s">
        <v>2438</v>
      </c>
      <c r="E2973" s="89">
        <f t="shared" si="46"/>
        <v>1462.5</v>
      </c>
    </row>
    <row r="2974" spans="1:5" ht="22.5" thickTop="1" thickBot="1">
      <c r="A2974" s="106">
        <v>4372</v>
      </c>
      <c r="B2974" s="106" t="s">
        <v>2507</v>
      </c>
      <c r="C2974" s="106">
        <v>1747.2</v>
      </c>
      <c r="D2974" s="106" t="s">
        <v>2438</v>
      </c>
      <c r="E2974" s="89">
        <f t="shared" si="46"/>
        <v>2620.8000000000002</v>
      </c>
    </row>
    <row r="2975" spans="1:5" ht="22.5" thickTop="1" thickBot="1">
      <c r="A2975" s="106">
        <v>467</v>
      </c>
      <c r="B2975" s="106" t="s">
        <v>3801</v>
      </c>
      <c r="C2975" s="106">
        <v>1547</v>
      </c>
      <c r="D2975" s="106" t="s">
        <v>2438</v>
      </c>
      <c r="E2975" s="89">
        <f t="shared" si="46"/>
        <v>2320.5</v>
      </c>
    </row>
    <row r="2976" spans="1:5" ht="22.5" thickTop="1" thickBot="1">
      <c r="A2976" s="106">
        <v>1029</v>
      </c>
      <c r="B2976" s="106" t="s">
        <v>4359</v>
      </c>
      <c r="C2976" s="106">
        <v>2776.5</v>
      </c>
      <c r="D2976" s="106" t="s">
        <v>4592</v>
      </c>
      <c r="E2976" s="89">
        <f t="shared" si="46"/>
        <v>4164.75</v>
      </c>
    </row>
    <row r="2977" spans="1:5" ht="22.5" thickTop="1" thickBot="1">
      <c r="A2977" s="106">
        <v>468</v>
      </c>
      <c r="B2977" s="106" t="s">
        <v>3802</v>
      </c>
      <c r="C2977" s="106">
        <v>1120</v>
      </c>
      <c r="D2977" s="106" t="s">
        <v>2438</v>
      </c>
      <c r="E2977" s="89">
        <f t="shared" si="46"/>
        <v>1680</v>
      </c>
    </row>
    <row r="2978" spans="1:5" ht="22.5" thickTop="1" thickBot="1">
      <c r="A2978" s="106">
        <v>3273</v>
      </c>
      <c r="B2978" s="106" t="s">
        <v>1910</v>
      </c>
      <c r="C2978" s="106">
        <v>1282.4000000000001</v>
      </c>
      <c r="D2978" s="106" t="s">
        <v>2438</v>
      </c>
      <c r="E2978" s="89">
        <f t="shared" si="46"/>
        <v>1923.6000000000001</v>
      </c>
    </row>
    <row r="2979" spans="1:5" ht="22.5" thickTop="1" thickBot="1">
      <c r="A2979" s="106">
        <v>1306</v>
      </c>
      <c r="B2979" s="106" t="s">
        <v>4104</v>
      </c>
      <c r="C2979" s="106">
        <v>7476.9</v>
      </c>
      <c r="D2979" s="106" t="s">
        <v>4752</v>
      </c>
      <c r="E2979" s="89">
        <f t="shared" si="46"/>
        <v>11215.349999999999</v>
      </c>
    </row>
    <row r="2980" spans="1:5" ht="22.5" thickTop="1" thickBot="1">
      <c r="A2980" s="106">
        <v>2200</v>
      </c>
      <c r="B2980" s="106" t="s">
        <v>4751</v>
      </c>
      <c r="C2980" s="106">
        <v>11428.2</v>
      </c>
      <c r="D2980" s="106" t="s">
        <v>4752</v>
      </c>
      <c r="E2980" s="89">
        <f t="shared" si="46"/>
        <v>17142.300000000003</v>
      </c>
    </row>
    <row r="2981" spans="1:5" ht="22.5" thickTop="1" thickBot="1">
      <c r="A2981" s="106">
        <v>4909</v>
      </c>
      <c r="B2981" s="107" t="s">
        <v>4743</v>
      </c>
      <c r="C2981" s="106">
        <v>15703.1</v>
      </c>
      <c r="D2981" s="106" t="s">
        <v>4752</v>
      </c>
      <c r="E2981" s="89">
        <f t="shared" si="46"/>
        <v>23554.65</v>
      </c>
    </row>
    <row r="2982" spans="1:5" ht="22.5" thickTop="1" thickBot="1">
      <c r="A2982" s="106">
        <v>5058</v>
      </c>
      <c r="B2982" s="106" t="s">
        <v>5315</v>
      </c>
      <c r="C2982" s="106">
        <v>1157</v>
      </c>
      <c r="D2982" s="106" t="s">
        <v>5316</v>
      </c>
      <c r="E2982" s="89">
        <f t="shared" si="46"/>
        <v>1735.5</v>
      </c>
    </row>
    <row r="2983" spans="1:5" ht="22.5" thickTop="1" thickBot="1">
      <c r="A2983" s="106">
        <v>845</v>
      </c>
      <c r="B2983" s="106" t="s">
        <v>1631</v>
      </c>
      <c r="C2983" s="106">
        <v>1000</v>
      </c>
      <c r="D2983" s="106" t="s">
        <v>2438</v>
      </c>
      <c r="E2983" s="89">
        <f t="shared" si="46"/>
        <v>1500</v>
      </c>
    </row>
    <row r="2984" spans="1:5" ht="22.5" thickTop="1" thickBot="1">
      <c r="A2984" s="106">
        <v>3253</v>
      </c>
      <c r="B2984" s="106" t="s">
        <v>1897</v>
      </c>
      <c r="C2984" s="106">
        <v>3494.4</v>
      </c>
      <c r="D2984" s="106" t="s">
        <v>2438</v>
      </c>
      <c r="E2984" s="89">
        <f t="shared" si="46"/>
        <v>5241.6000000000004</v>
      </c>
    </row>
    <row r="2985" spans="1:5" ht="21.75" customHeight="1" thickTop="1" thickBot="1">
      <c r="A2985" s="106">
        <v>3251</v>
      </c>
      <c r="B2985" s="106" t="s">
        <v>1898</v>
      </c>
      <c r="C2985" s="106">
        <v>3494.4</v>
      </c>
      <c r="D2985" s="106" t="s">
        <v>2438</v>
      </c>
      <c r="E2985" s="89">
        <f t="shared" si="46"/>
        <v>5241.6000000000004</v>
      </c>
    </row>
    <row r="2986" spans="1:5" ht="21.75" customHeight="1" thickTop="1" thickBot="1">
      <c r="A2986" s="106">
        <v>3254</v>
      </c>
      <c r="B2986" s="106" t="s">
        <v>1899</v>
      </c>
      <c r="C2986" s="106">
        <v>2639</v>
      </c>
      <c r="D2986" s="106" t="s">
        <v>2438</v>
      </c>
      <c r="E2986" s="89">
        <f t="shared" si="46"/>
        <v>3958.5</v>
      </c>
    </row>
    <row r="2987" spans="1:5" ht="22.5" thickTop="1" thickBot="1">
      <c r="A2987" s="106">
        <v>3252</v>
      </c>
      <c r="B2987" s="106" t="s">
        <v>1900</v>
      </c>
      <c r="C2987" s="106">
        <v>3494.4</v>
      </c>
      <c r="D2987" s="106" t="s">
        <v>2438</v>
      </c>
      <c r="E2987" s="89">
        <f t="shared" si="46"/>
        <v>5241.6000000000004</v>
      </c>
    </row>
    <row r="2988" spans="1:5" ht="22.5" thickTop="1" thickBot="1">
      <c r="A2988" s="106">
        <v>3221</v>
      </c>
      <c r="B2988" s="106" t="s">
        <v>3803</v>
      </c>
      <c r="C2988" s="106">
        <v>4650.3999999999996</v>
      </c>
      <c r="D2988" s="106" t="s">
        <v>4592</v>
      </c>
      <c r="E2988" s="89">
        <f t="shared" si="46"/>
        <v>6975.5999999999995</v>
      </c>
    </row>
    <row r="2989" spans="1:5" ht="22.5" thickTop="1" thickBot="1">
      <c r="A2989" s="106">
        <v>469</v>
      </c>
      <c r="B2989" s="106" t="s">
        <v>5182</v>
      </c>
      <c r="C2989" s="106">
        <v>1625</v>
      </c>
      <c r="D2989" s="106" t="s">
        <v>2438</v>
      </c>
      <c r="E2989" s="89">
        <f t="shared" si="46"/>
        <v>2437.5</v>
      </c>
    </row>
    <row r="2990" spans="1:5" ht="22.5" thickTop="1" thickBot="1">
      <c r="A2990" s="106">
        <v>3424</v>
      </c>
      <c r="B2990" s="106" t="s">
        <v>5572</v>
      </c>
      <c r="C2990" s="106">
        <v>9768</v>
      </c>
      <c r="D2990" s="106" t="s">
        <v>5377</v>
      </c>
      <c r="E2990" s="89">
        <f t="shared" si="46"/>
        <v>14652</v>
      </c>
    </row>
    <row r="2991" spans="1:5" ht="21.75" customHeight="1" thickTop="1" thickBot="1">
      <c r="A2991" s="106">
        <v>2245</v>
      </c>
      <c r="B2991" s="106" t="s">
        <v>2858</v>
      </c>
      <c r="C2991" s="106">
        <v>2987.9</v>
      </c>
      <c r="D2991" s="106" t="s">
        <v>1033</v>
      </c>
      <c r="E2991" s="89">
        <f t="shared" si="46"/>
        <v>4481.8500000000004</v>
      </c>
    </row>
    <row r="2992" spans="1:5" ht="22.5" thickTop="1" thickBot="1">
      <c r="A2992" s="106">
        <v>2246</v>
      </c>
      <c r="B2992" s="106" t="s">
        <v>2859</v>
      </c>
      <c r="C2992" s="106">
        <v>3881.7</v>
      </c>
      <c r="D2992" s="106" t="s">
        <v>1033</v>
      </c>
      <c r="E2992" s="89">
        <f t="shared" si="46"/>
        <v>5822.5499999999993</v>
      </c>
    </row>
    <row r="2993" spans="1:5" ht="22.5" thickTop="1" thickBot="1">
      <c r="A2993" s="106">
        <v>2247</v>
      </c>
      <c r="B2993" s="106" t="s">
        <v>2860</v>
      </c>
      <c r="C2993" s="106">
        <v>4086</v>
      </c>
      <c r="D2993" s="106" t="s">
        <v>1033</v>
      </c>
      <c r="E2993" s="89">
        <f t="shared" si="46"/>
        <v>6129</v>
      </c>
    </row>
    <row r="2994" spans="1:5" ht="22.5" thickTop="1" thickBot="1">
      <c r="A2994" s="106">
        <v>2248</v>
      </c>
      <c r="B2994" s="106" t="s">
        <v>2861</v>
      </c>
      <c r="C2994" s="106">
        <v>4979.8999999999996</v>
      </c>
      <c r="D2994" s="106" t="s">
        <v>1033</v>
      </c>
      <c r="E2994" s="89">
        <f t="shared" si="46"/>
        <v>7469.8499999999995</v>
      </c>
    </row>
    <row r="2995" spans="1:5" ht="22.5" thickTop="1" thickBot="1">
      <c r="A2995" s="106">
        <v>2249</v>
      </c>
      <c r="B2995" s="106" t="s">
        <v>2862</v>
      </c>
      <c r="C2995" s="106">
        <v>5669.4</v>
      </c>
      <c r="D2995" s="106" t="s">
        <v>1033</v>
      </c>
      <c r="E2995" s="89">
        <f t="shared" si="46"/>
        <v>8504.0999999999985</v>
      </c>
    </row>
    <row r="2996" spans="1:5" ht="22.5" thickTop="1" thickBot="1">
      <c r="A2996" s="106">
        <v>2250</v>
      </c>
      <c r="B2996" s="106" t="s">
        <v>2863</v>
      </c>
      <c r="C2996" s="106">
        <v>6103.5</v>
      </c>
      <c r="D2996" s="106" t="s">
        <v>1033</v>
      </c>
      <c r="E2996" s="89">
        <f t="shared" si="46"/>
        <v>9155.25</v>
      </c>
    </row>
    <row r="2997" spans="1:5" ht="21.75" customHeight="1" thickTop="1" thickBot="1">
      <c r="A2997" s="106">
        <v>2251</v>
      </c>
      <c r="B2997" s="106" t="s">
        <v>2864</v>
      </c>
      <c r="C2997" s="106">
        <v>7712.4</v>
      </c>
      <c r="D2997" s="106" t="s">
        <v>1033</v>
      </c>
      <c r="E2997" s="89">
        <f t="shared" si="46"/>
        <v>11568.599999999999</v>
      </c>
    </row>
    <row r="2998" spans="1:5" ht="21.75" customHeight="1" thickTop="1" thickBot="1">
      <c r="A2998" s="106">
        <v>797</v>
      </c>
      <c r="B2998" s="106" t="s">
        <v>4836</v>
      </c>
      <c r="C2998" s="106">
        <v>3351.6</v>
      </c>
      <c r="D2998" s="106" t="s">
        <v>4475</v>
      </c>
      <c r="E2998" s="89">
        <f t="shared" si="46"/>
        <v>5027.3999999999996</v>
      </c>
    </row>
    <row r="2999" spans="1:5" ht="22.5" thickTop="1" thickBot="1">
      <c r="A2999" s="106">
        <v>3447</v>
      </c>
      <c r="B2999" s="106" t="s">
        <v>4837</v>
      </c>
      <c r="C2999" s="106">
        <v>4943.6000000000004</v>
      </c>
      <c r="D2999" s="106" t="s">
        <v>4475</v>
      </c>
      <c r="E2999" s="89">
        <f t="shared" si="46"/>
        <v>7415.4000000000005</v>
      </c>
    </row>
    <row r="3000" spans="1:5" ht="22.5" thickTop="1" thickBot="1">
      <c r="A3000" s="106">
        <v>3113</v>
      </c>
      <c r="B3000" s="106" t="s">
        <v>4955</v>
      </c>
      <c r="C3000" s="106">
        <v>3024</v>
      </c>
      <c r="D3000" s="106" t="s">
        <v>2439</v>
      </c>
      <c r="E3000" s="89">
        <f t="shared" si="46"/>
        <v>4536</v>
      </c>
    </row>
    <row r="3001" spans="1:5" ht="22.5" thickTop="1" thickBot="1">
      <c r="A3001" s="106">
        <v>2252</v>
      </c>
      <c r="B3001" s="106" t="s">
        <v>2865</v>
      </c>
      <c r="C3001" s="106">
        <v>12641.2</v>
      </c>
      <c r="D3001" s="106" t="s">
        <v>1033</v>
      </c>
      <c r="E3001" s="89">
        <f t="shared" si="46"/>
        <v>18961.800000000003</v>
      </c>
    </row>
    <row r="3002" spans="1:5" ht="22.5" thickTop="1" thickBot="1">
      <c r="A3002" s="106">
        <v>777</v>
      </c>
      <c r="B3002" s="106" t="s">
        <v>4632</v>
      </c>
      <c r="C3002" s="106">
        <v>19153.3</v>
      </c>
      <c r="D3002" s="106" t="s">
        <v>1033</v>
      </c>
      <c r="E3002" s="89">
        <f t="shared" si="46"/>
        <v>28729.949999999997</v>
      </c>
    </row>
    <row r="3003" spans="1:5" ht="22.5" thickTop="1" thickBot="1">
      <c r="A3003" s="106">
        <v>2254</v>
      </c>
      <c r="B3003" s="106" t="s">
        <v>2866</v>
      </c>
      <c r="C3003" s="106">
        <v>19919.400000000001</v>
      </c>
      <c r="D3003" s="106" t="s">
        <v>1033</v>
      </c>
      <c r="E3003" s="89">
        <f t="shared" si="46"/>
        <v>29879.100000000002</v>
      </c>
    </row>
    <row r="3004" spans="1:5" ht="22.5" thickTop="1" thickBot="1">
      <c r="A3004" s="106">
        <v>2255</v>
      </c>
      <c r="B3004" s="106" t="s">
        <v>2867</v>
      </c>
      <c r="C3004" s="106">
        <v>22217.9</v>
      </c>
      <c r="D3004" s="106" t="s">
        <v>1033</v>
      </c>
      <c r="E3004" s="89">
        <f t="shared" si="46"/>
        <v>33326.850000000006</v>
      </c>
    </row>
    <row r="3005" spans="1:5" ht="22.5" thickTop="1" thickBot="1">
      <c r="A3005" s="106">
        <v>2256</v>
      </c>
      <c r="B3005" s="106" t="s">
        <v>2868</v>
      </c>
      <c r="C3005" s="106">
        <v>28781</v>
      </c>
      <c r="D3005" s="106" t="s">
        <v>1033</v>
      </c>
      <c r="E3005" s="89">
        <f t="shared" si="46"/>
        <v>43171.5</v>
      </c>
    </row>
    <row r="3006" spans="1:5" ht="22.5" thickTop="1" thickBot="1">
      <c r="A3006" s="106">
        <v>2257</v>
      </c>
      <c r="B3006" s="106" t="s">
        <v>2869</v>
      </c>
      <c r="C3006" s="106">
        <v>37795.9</v>
      </c>
      <c r="D3006" s="106" t="s">
        <v>1033</v>
      </c>
      <c r="E3006" s="89">
        <f t="shared" si="46"/>
        <v>56693.850000000006</v>
      </c>
    </row>
    <row r="3007" spans="1:5" ht="22.5" thickTop="1" thickBot="1">
      <c r="A3007" s="106">
        <v>3604</v>
      </c>
      <c r="B3007" s="106" t="s">
        <v>1994</v>
      </c>
      <c r="C3007" s="106">
        <v>20645.3</v>
      </c>
      <c r="D3007" s="106" t="s">
        <v>1594</v>
      </c>
      <c r="E3007" s="89">
        <f t="shared" si="46"/>
        <v>30967.949999999997</v>
      </c>
    </row>
    <row r="3008" spans="1:5" ht="22.5" thickTop="1" thickBot="1">
      <c r="A3008" s="106">
        <v>3109</v>
      </c>
      <c r="B3008" s="106" t="s">
        <v>3804</v>
      </c>
      <c r="C3008" s="106">
        <v>5288.7</v>
      </c>
      <c r="D3008" s="106" t="s">
        <v>4592</v>
      </c>
      <c r="E3008" s="89">
        <f t="shared" si="46"/>
        <v>7933.0499999999993</v>
      </c>
    </row>
    <row r="3009" spans="1:5" ht="22.5" thickTop="1" thickBot="1">
      <c r="A3009" s="106">
        <v>3605</v>
      </c>
      <c r="B3009" s="106" t="s">
        <v>1995</v>
      </c>
      <c r="C3009" s="106">
        <v>23062.2</v>
      </c>
      <c r="D3009" s="106" t="s">
        <v>1594</v>
      </c>
      <c r="E3009" s="89">
        <f t="shared" si="46"/>
        <v>34593.300000000003</v>
      </c>
    </row>
    <row r="3010" spans="1:5" ht="22.5" thickTop="1" thickBot="1">
      <c r="A3010" s="106">
        <v>470</v>
      </c>
      <c r="B3010" s="106" t="s">
        <v>3805</v>
      </c>
      <c r="C3010" s="106">
        <v>5577.5</v>
      </c>
      <c r="D3010" s="106" t="s">
        <v>4592</v>
      </c>
      <c r="E3010" s="89">
        <f t="shared" si="46"/>
        <v>8366.25</v>
      </c>
    </row>
    <row r="3011" spans="1:5" ht="22.5" thickTop="1" thickBot="1">
      <c r="A3011" s="106">
        <v>717</v>
      </c>
      <c r="B3011" s="106" t="s">
        <v>5573</v>
      </c>
      <c r="C3011" s="106">
        <v>6251.2</v>
      </c>
      <c r="D3011" s="106" t="s">
        <v>4592</v>
      </c>
      <c r="E3011" s="89">
        <f t="shared" si="46"/>
        <v>9376.7999999999993</v>
      </c>
    </row>
    <row r="3012" spans="1:5" ht="22.5" thickTop="1" thickBot="1">
      <c r="A3012" s="106">
        <v>3606</v>
      </c>
      <c r="B3012" s="106" t="s">
        <v>1996</v>
      </c>
      <c r="C3012" s="106">
        <v>23854.2</v>
      </c>
      <c r="D3012" s="106" t="s">
        <v>1594</v>
      </c>
      <c r="E3012" s="89">
        <f t="shared" si="46"/>
        <v>35781.300000000003</v>
      </c>
    </row>
    <row r="3013" spans="1:5" ht="22.5" thickTop="1" thickBot="1">
      <c r="A3013" s="106">
        <v>471</v>
      </c>
      <c r="B3013" s="106" t="s">
        <v>3806</v>
      </c>
      <c r="C3013" s="106">
        <v>5968.5</v>
      </c>
      <c r="D3013" s="106" t="s">
        <v>4592</v>
      </c>
      <c r="E3013" s="89">
        <f t="shared" si="46"/>
        <v>8952.75</v>
      </c>
    </row>
    <row r="3014" spans="1:5" ht="22.5" thickTop="1" thickBot="1">
      <c r="A3014" s="106">
        <v>2759</v>
      </c>
      <c r="B3014" s="106" t="s">
        <v>5868</v>
      </c>
      <c r="C3014" s="106">
        <v>6819.8</v>
      </c>
      <c r="D3014" s="106" t="s">
        <v>4592</v>
      </c>
      <c r="E3014" s="89">
        <f t="shared" si="46"/>
        <v>10229.700000000001</v>
      </c>
    </row>
    <row r="3015" spans="1:5" ht="22.5" thickTop="1" thickBot="1">
      <c r="A3015" s="106">
        <v>5006</v>
      </c>
      <c r="B3015" s="106" t="s">
        <v>3326</v>
      </c>
      <c r="C3015" s="106">
        <v>95484.7</v>
      </c>
      <c r="D3015" s="106" t="s">
        <v>1088</v>
      </c>
      <c r="E3015" s="89">
        <f t="shared" si="46"/>
        <v>143227.04999999999</v>
      </c>
    </row>
    <row r="3016" spans="1:5" ht="22.5" thickTop="1" thickBot="1">
      <c r="A3016" s="106">
        <v>4897</v>
      </c>
      <c r="B3016" s="106" t="s">
        <v>6077</v>
      </c>
      <c r="C3016" s="106">
        <v>25671.200000000001</v>
      </c>
      <c r="D3016" s="106" t="s">
        <v>4501</v>
      </c>
      <c r="E3016" s="89">
        <f t="shared" si="46"/>
        <v>38506.800000000003</v>
      </c>
    </row>
    <row r="3017" spans="1:5" ht="21" customHeight="1" thickTop="1" thickBot="1">
      <c r="A3017" s="106">
        <v>3161</v>
      </c>
      <c r="B3017" s="106" t="s">
        <v>5183</v>
      </c>
      <c r="C3017" s="106">
        <v>115040.8</v>
      </c>
      <c r="D3017" s="106" t="s">
        <v>5184</v>
      </c>
      <c r="E3017" s="89">
        <f t="shared" si="46"/>
        <v>172561.2</v>
      </c>
    </row>
    <row r="3018" spans="1:5" ht="22.5" thickTop="1" thickBot="1">
      <c r="A3018" s="106">
        <v>3333</v>
      </c>
      <c r="B3018" s="106" t="s">
        <v>5185</v>
      </c>
      <c r="C3018" s="106">
        <v>115040.8</v>
      </c>
      <c r="D3018" s="106" t="s">
        <v>5184</v>
      </c>
      <c r="E3018" s="89">
        <f t="shared" si="46"/>
        <v>172561.2</v>
      </c>
    </row>
    <row r="3019" spans="1:5" ht="22.5" thickTop="1" thickBot="1">
      <c r="A3019" s="106">
        <v>3567</v>
      </c>
      <c r="B3019" s="106" t="s">
        <v>5186</v>
      </c>
      <c r="C3019" s="106">
        <v>79915.899999999994</v>
      </c>
      <c r="D3019" s="106" t="s">
        <v>5184</v>
      </c>
      <c r="E3019" s="89">
        <f t="shared" si="46"/>
        <v>119873.84999999999</v>
      </c>
    </row>
    <row r="3020" spans="1:5" ht="22.5" thickTop="1" thickBot="1">
      <c r="A3020" s="106">
        <v>5301</v>
      </c>
      <c r="B3020" s="106" t="s">
        <v>6613</v>
      </c>
      <c r="C3020" s="106">
        <v>6160</v>
      </c>
      <c r="D3020" s="106" t="s">
        <v>6245</v>
      </c>
      <c r="E3020" s="89">
        <f t="shared" si="46"/>
        <v>9240</v>
      </c>
    </row>
    <row r="3021" spans="1:5" ht="22.5" thickTop="1" thickBot="1">
      <c r="A3021" s="106">
        <v>395</v>
      </c>
      <c r="B3021" s="106" t="s">
        <v>6708</v>
      </c>
      <c r="C3021" s="106">
        <v>9468.2999999999993</v>
      </c>
      <c r="D3021" s="106" t="s">
        <v>4511</v>
      </c>
      <c r="E3021" s="89">
        <f t="shared" si="46"/>
        <v>14202.449999999999</v>
      </c>
    </row>
    <row r="3022" spans="1:5" ht="22.5" thickTop="1" thickBot="1">
      <c r="A3022" s="106">
        <v>3082</v>
      </c>
      <c r="B3022" s="106" t="s">
        <v>4083</v>
      </c>
      <c r="C3022" s="106">
        <v>5963.2</v>
      </c>
      <c r="D3022" s="106" t="s">
        <v>5876</v>
      </c>
      <c r="E3022" s="89">
        <f t="shared" si="46"/>
        <v>8944.7999999999993</v>
      </c>
    </row>
    <row r="3023" spans="1:5" ht="22.5" thickTop="1" thickBot="1">
      <c r="A3023" s="106">
        <v>3083</v>
      </c>
      <c r="B3023" s="106" t="s">
        <v>4084</v>
      </c>
      <c r="C3023" s="106">
        <v>5880</v>
      </c>
      <c r="D3023" s="106" t="s">
        <v>6245</v>
      </c>
      <c r="E3023" s="89">
        <f t="shared" si="46"/>
        <v>8820</v>
      </c>
    </row>
    <row r="3024" spans="1:5" ht="22.5" thickTop="1" thickBot="1">
      <c r="A3024" s="106">
        <v>2652</v>
      </c>
      <c r="B3024" s="106" t="s">
        <v>6735</v>
      </c>
      <c r="C3024" s="106">
        <v>690.9</v>
      </c>
      <c r="D3024" s="106" t="s">
        <v>1643</v>
      </c>
      <c r="E3024" s="89">
        <f t="shared" si="46"/>
        <v>1036.3499999999999</v>
      </c>
    </row>
    <row r="3025" spans="1:5" ht="22.5" thickTop="1" thickBot="1">
      <c r="A3025" s="106">
        <v>3758</v>
      </c>
      <c r="B3025" s="106" t="s">
        <v>4927</v>
      </c>
      <c r="C3025" s="106">
        <v>48691.5</v>
      </c>
      <c r="D3025" s="106" t="s">
        <v>5009</v>
      </c>
      <c r="E3025" s="89">
        <f t="shared" si="46"/>
        <v>73037.25</v>
      </c>
    </row>
    <row r="3026" spans="1:5" ht="22.5" thickTop="1" thickBot="1">
      <c r="A3026" s="106">
        <v>3759</v>
      </c>
      <c r="B3026" s="106" t="s">
        <v>4928</v>
      </c>
      <c r="C3026" s="106">
        <v>53435.6</v>
      </c>
      <c r="D3026" s="106" t="s">
        <v>5009</v>
      </c>
      <c r="E3026" s="89">
        <f t="shared" si="46"/>
        <v>80153.399999999994</v>
      </c>
    </row>
    <row r="3027" spans="1:5" ht="22.5" thickTop="1" thickBot="1">
      <c r="A3027" s="106">
        <v>3760</v>
      </c>
      <c r="B3027" s="106" t="s">
        <v>4929</v>
      </c>
      <c r="C3027" s="106">
        <v>41786.699999999997</v>
      </c>
      <c r="D3027" s="106" t="s">
        <v>5009</v>
      </c>
      <c r="E3027" s="89">
        <f t="shared" si="46"/>
        <v>62680.049999999996</v>
      </c>
    </row>
    <row r="3028" spans="1:5" ht="22.5" thickTop="1" thickBot="1">
      <c r="A3028" s="106">
        <v>3761</v>
      </c>
      <c r="B3028" s="106" t="s">
        <v>4930</v>
      </c>
      <c r="C3028" s="106">
        <v>98245.5</v>
      </c>
      <c r="D3028" s="106" t="s">
        <v>5009</v>
      </c>
      <c r="E3028" s="89">
        <f t="shared" si="46"/>
        <v>147368.25</v>
      </c>
    </row>
    <row r="3029" spans="1:5" ht="22.5" thickTop="1" thickBot="1">
      <c r="A3029" s="106">
        <v>3756</v>
      </c>
      <c r="B3029" s="106" t="s">
        <v>4931</v>
      </c>
      <c r="C3029" s="106">
        <v>28352.3</v>
      </c>
      <c r="D3029" s="106" t="s">
        <v>5009</v>
      </c>
      <c r="E3029" s="89">
        <f t="shared" si="46"/>
        <v>42528.45</v>
      </c>
    </row>
    <row r="3030" spans="1:5" ht="22.5" thickTop="1" thickBot="1">
      <c r="A3030" s="106">
        <v>3757</v>
      </c>
      <c r="B3030" s="106" t="s">
        <v>4932</v>
      </c>
      <c r="C3030" s="106">
        <v>35390.800000000003</v>
      </c>
      <c r="D3030" s="106" t="s">
        <v>5009</v>
      </c>
      <c r="E3030" s="89">
        <f t="shared" si="46"/>
        <v>53086.200000000004</v>
      </c>
    </row>
    <row r="3031" spans="1:5" ht="22.5" thickTop="1" thickBot="1">
      <c r="A3031" s="106">
        <v>2394</v>
      </c>
      <c r="B3031" s="106" t="s">
        <v>2075</v>
      </c>
      <c r="C3031" s="106">
        <v>24755.4</v>
      </c>
      <c r="D3031" s="106" t="s">
        <v>1165</v>
      </c>
      <c r="E3031" s="89">
        <f t="shared" si="46"/>
        <v>37133.100000000006</v>
      </c>
    </row>
    <row r="3032" spans="1:5" ht="22.5" thickTop="1" thickBot="1">
      <c r="A3032" s="106">
        <v>1382</v>
      </c>
      <c r="B3032" s="106" t="s">
        <v>2076</v>
      </c>
      <c r="C3032" s="106">
        <v>26405.7</v>
      </c>
      <c r="D3032" s="106" t="s">
        <v>1165</v>
      </c>
      <c r="E3032" s="89">
        <f t="shared" ref="E3032:E3095" si="47">C3032*$E$23+C3032</f>
        <v>39608.550000000003</v>
      </c>
    </row>
    <row r="3033" spans="1:5" ht="22.5" thickTop="1" thickBot="1">
      <c r="A3033" s="106">
        <v>1381</v>
      </c>
      <c r="B3033" s="106" t="s">
        <v>2077</v>
      </c>
      <c r="C3033" s="106">
        <v>34657.599999999999</v>
      </c>
      <c r="D3033" s="106" t="s">
        <v>1165</v>
      </c>
      <c r="E3033" s="89">
        <f t="shared" si="47"/>
        <v>51986.399999999994</v>
      </c>
    </row>
    <row r="3034" spans="1:5" ht="22.5" thickTop="1" thickBot="1">
      <c r="A3034" s="106">
        <v>2395</v>
      </c>
      <c r="B3034" s="106" t="s">
        <v>2078</v>
      </c>
      <c r="C3034" s="106">
        <v>46210</v>
      </c>
      <c r="D3034" s="106" t="s">
        <v>1165</v>
      </c>
      <c r="E3034" s="89">
        <f t="shared" si="47"/>
        <v>69315</v>
      </c>
    </row>
    <row r="3035" spans="1:5" ht="22.5" thickTop="1" thickBot="1">
      <c r="A3035" s="106">
        <v>485</v>
      </c>
      <c r="B3035" s="106" t="s">
        <v>4361</v>
      </c>
      <c r="C3035" s="106">
        <v>60618.7</v>
      </c>
      <c r="D3035" s="106" t="s">
        <v>4362</v>
      </c>
      <c r="E3035" s="89">
        <f t="shared" si="47"/>
        <v>90928.049999999988</v>
      </c>
    </row>
    <row r="3036" spans="1:5" ht="22.5" thickTop="1" thickBot="1">
      <c r="A3036" s="106">
        <v>4363</v>
      </c>
      <c r="B3036" s="106" t="s">
        <v>4681</v>
      </c>
      <c r="C3036" s="106">
        <v>1946.4</v>
      </c>
      <c r="D3036" s="106" t="s">
        <v>5317</v>
      </c>
      <c r="E3036" s="89">
        <f t="shared" si="47"/>
        <v>2919.6000000000004</v>
      </c>
    </row>
    <row r="3037" spans="1:5" ht="22.5" thickTop="1" thickBot="1">
      <c r="A3037" s="106">
        <v>4579</v>
      </c>
      <c r="B3037" s="106" t="s">
        <v>5758</v>
      </c>
      <c r="C3037" s="106">
        <v>2182.8000000000002</v>
      </c>
      <c r="D3037" s="106" t="s">
        <v>2126</v>
      </c>
      <c r="E3037" s="89">
        <f t="shared" si="47"/>
        <v>3274.2000000000003</v>
      </c>
    </row>
    <row r="3038" spans="1:5" ht="22.5" thickTop="1" thickBot="1">
      <c r="A3038" s="106">
        <v>3194</v>
      </c>
      <c r="B3038" s="106" t="s">
        <v>5759</v>
      </c>
      <c r="C3038" s="106">
        <v>2345.5</v>
      </c>
      <c r="D3038" s="106" t="s">
        <v>2126</v>
      </c>
      <c r="E3038" s="89">
        <f t="shared" si="47"/>
        <v>3518.25</v>
      </c>
    </row>
    <row r="3039" spans="1:5" ht="22.5" thickTop="1" thickBot="1">
      <c r="A3039" s="106">
        <v>4131</v>
      </c>
      <c r="B3039" s="106" t="s">
        <v>5574</v>
      </c>
      <c r="C3039" s="106">
        <v>2447</v>
      </c>
      <c r="D3039" s="106" t="s">
        <v>2126</v>
      </c>
      <c r="E3039" s="89">
        <f t="shared" si="47"/>
        <v>3670.5</v>
      </c>
    </row>
    <row r="3040" spans="1:5" ht="22.5" thickTop="1" thickBot="1">
      <c r="A3040" s="106">
        <v>3857</v>
      </c>
      <c r="B3040" s="106" t="s">
        <v>4602</v>
      </c>
      <c r="C3040" s="106">
        <v>555.1</v>
      </c>
      <c r="D3040" s="106" t="s">
        <v>3037</v>
      </c>
      <c r="E3040" s="89">
        <f t="shared" si="47"/>
        <v>832.65000000000009</v>
      </c>
    </row>
    <row r="3041" spans="1:5" ht="22.5" thickTop="1" thickBot="1">
      <c r="A3041" s="106">
        <v>3858</v>
      </c>
      <c r="B3041" s="106" t="s">
        <v>4603</v>
      </c>
      <c r="C3041" s="106">
        <v>460.1</v>
      </c>
      <c r="D3041" s="106" t="s">
        <v>3037</v>
      </c>
      <c r="E3041" s="89">
        <f t="shared" si="47"/>
        <v>690.15000000000009</v>
      </c>
    </row>
    <row r="3042" spans="1:5" ht="22.5" thickTop="1" thickBot="1">
      <c r="A3042" s="106">
        <v>3859</v>
      </c>
      <c r="B3042" s="106" t="s">
        <v>4604</v>
      </c>
      <c r="C3042" s="106">
        <v>799.7</v>
      </c>
      <c r="D3042" s="106" t="s">
        <v>3037</v>
      </c>
      <c r="E3042" s="89">
        <f t="shared" si="47"/>
        <v>1199.5500000000002</v>
      </c>
    </row>
    <row r="3043" spans="1:5" ht="22.5" thickTop="1" thickBot="1">
      <c r="A3043" s="106">
        <v>3860</v>
      </c>
      <c r="B3043" s="106" t="s">
        <v>4605</v>
      </c>
      <c r="C3043" s="106">
        <v>973.6</v>
      </c>
      <c r="D3043" s="106" t="s">
        <v>3037</v>
      </c>
      <c r="E3043" s="89">
        <f t="shared" si="47"/>
        <v>1460.4</v>
      </c>
    </row>
    <row r="3044" spans="1:5" ht="22.5" thickTop="1" thickBot="1">
      <c r="A3044" s="106">
        <v>3861</v>
      </c>
      <c r="B3044" s="106" t="s">
        <v>4606</v>
      </c>
      <c r="C3044" s="106">
        <v>1553.2</v>
      </c>
      <c r="D3044" s="106" t="s">
        <v>3037</v>
      </c>
      <c r="E3044" s="89">
        <f t="shared" si="47"/>
        <v>2329.8000000000002</v>
      </c>
    </row>
    <row r="3045" spans="1:5" ht="22.5" thickTop="1" thickBot="1">
      <c r="A3045" s="106">
        <v>3862</v>
      </c>
      <c r="B3045" s="106" t="s">
        <v>4607</v>
      </c>
      <c r="C3045" s="106">
        <v>1606.7</v>
      </c>
      <c r="D3045" s="106" t="s">
        <v>3037</v>
      </c>
      <c r="E3045" s="89">
        <f t="shared" si="47"/>
        <v>2410.0500000000002</v>
      </c>
    </row>
    <row r="3046" spans="1:5" ht="22.5" thickTop="1" thickBot="1">
      <c r="A3046" s="106">
        <v>3849</v>
      </c>
      <c r="B3046" s="106" t="s">
        <v>6124</v>
      </c>
      <c r="C3046" s="106">
        <v>108.7</v>
      </c>
      <c r="D3046" s="106" t="s">
        <v>3037</v>
      </c>
      <c r="E3046" s="89">
        <f t="shared" si="47"/>
        <v>163.05000000000001</v>
      </c>
    </row>
    <row r="3047" spans="1:5" ht="22.5" thickTop="1" thickBot="1">
      <c r="A3047" s="106">
        <v>3850</v>
      </c>
      <c r="B3047" s="106" t="s">
        <v>6125</v>
      </c>
      <c r="C3047" s="106">
        <v>186</v>
      </c>
      <c r="D3047" s="106" t="s">
        <v>3037</v>
      </c>
      <c r="E3047" s="89">
        <f t="shared" si="47"/>
        <v>279</v>
      </c>
    </row>
    <row r="3048" spans="1:5" ht="21.75" customHeight="1" thickTop="1" thickBot="1">
      <c r="A3048" s="106">
        <v>3851</v>
      </c>
      <c r="B3048" s="106" t="s">
        <v>6126</v>
      </c>
      <c r="C3048" s="106">
        <v>186</v>
      </c>
      <c r="D3048" s="106" t="s">
        <v>3037</v>
      </c>
      <c r="E3048" s="89">
        <f t="shared" si="47"/>
        <v>279</v>
      </c>
    </row>
    <row r="3049" spans="1:5" ht="21.75" customHeight="1" thickTop="1" thickBot="1">
      <c r="A3049" s="106">
        <v>3852</v>
      </c>
      <c r="B3049" s="106" t="s">
        <v>6127</v>
      </c>
      <c r="C3049" s="106">
        <v>219.8</v>
      </c>
      <c r="D3049" s="106" t="s">
        <v>3037</v>
      </c>
      <c r="E3049" s="89">
        <f t="shared" si="47"/>
        <v>329.70000000000005</v>
      </c>
    </row>
    <row r="3050" spans="1:5" ht="21.75" customHeight="1" thickTop="1" thickBot="1">
      <c r="A3050" s="106">
        <v>3652</v>
      </c>
      <c r="B3050" s="106" t="s">
        <v>6128</v>
      </c>
      <c r="C3050" s="106">
        <v>253.6</v>
      </c>
      <c r="D3050" s="106" t="s">
        <v>3037</v>
      </c>
      <c r="E3050" s="89">
        <f t="shared" si="47"/>
        <v>380.4</v>
      </c>
    </row>
    <row r="3051" spans="1:5" ht="21.75" customHeight="1" thickTop="1" thickBot="1">
      <c r="A3051" s="106">
        <v>3854</v>
      </c>
      <c r="B3051" s="106" t="s">
        <v>6129</v>
      </c>
      <c r="C3051" s="106">
        <v>287.39999999999998</v>
      </c>
      <c r="D3051" s="106" t="s">
        <v>3037</v>
      </c>
      <c r="E3051" s="89">
        <f t="shared" si="47"/>
        <v>431.09999999999997</v>
      </c>
    </row>
    <row r="3052" spans="1:5" ht="22.5" thickTop="1" thickBot="1">
      <c r="A3052" s="106">
        <v>3855</v>
      </c>
      <c r="B3052" s="106" t="s">
        <v>6130</v>
      </c>
      <c r="C3052" s="106">
        <v>321.2</v>
      </c>
      <c r="D3052" s="106" t="s">
        <v>3037</v>
      </c>
      <c r="E3052" s="89">
        <f t="shared" si="47"/>
        <v>481.79999999999995</v>
      </c>
    </row>
    <row r="3053" spans="1:5" ht="22.5" thickTop="1" thickBot="1">
      <c r="A3053" s="106">
        <v>3856</v>
      </c>
      <c r="B3053" s="106" t="s">
        <v>6131</v>
      </c>
      <c r="C3053" s="106">
        <v>354.8</v>
      </c>
      <c r="D3053" s="106" t="s">
        <v>3037</v>
      </c>
      <c r="E3053" s="89">
        <f t="shared" si="47"/>
        <v>532.20000000000005</v>
      </c>
    </row>
    <row r="3054" spans="1:5" ht="22.5" thickTop="1" thickBot="1">
      <c r="A3054" s="106">
        <v>3268</v>
      </c>
      <c r="B3054" s="106" t="s">
        <v>2032</v>
      </c>
      <c r="C3054" s="106">
        <v>15397.2</v>
      </c>
      <c r="D3054" s="106" t="s">
        <v>2440</v>
      </c>
      <c r="E3054" s="89">
        <f t="shared" si="47"/>
        <v>23095.800000000003</v>
      </c>
    </row>
    <row r="3055" spans="1:5" ht="22.5" thickTop="1" thickBot="1">
      <c r="A3055" s="106">
        <v>3276</v>
      </c>
      <c r="B3055" s="106" t="s">
        <v>1903</v>
      </c>
      <c r="C3055" s="106">
        <v>15397.2</v>
      </c>
      <c r="D3055" s="106" t="s">
        <v>2440</v>
      </c>
      <c r="E3055" s="89">
        <f t="shared" si="47"/>
        <v>23095.800000000003</v>
      </c>
    </row>
    <row r="3056" spans="1:5" ht="22.5" thickTop="1" thickBot="1">
      <c r="A3056" s="106">
        <v>1403</v>
      </c>
      <c r="B3056" s="106" t="s">
        <v>4424</v>
      </c>
      <c r="C3056" s="106">
        <v>1411.7</v>
      </c>
      <c r="D3056" s="106" t="s">
        <v>2126</v>
      </c>
      <c r="E3056" s="89">
        <f t="shared" si="47"/>
        <v>2117.5500000000002</v>
      </c>
    </row>
    <row r="3057" spans="1:5" ht="22.5" thickTop="1" thickBot="1">
      <c r="A3057" s="106">
        <v>3919</v>
      </c>
      <c r="B3057" s="106" t="s">
        <v>2127</v>
      </c>
      <c r="C3057" s="106">
        <v>1703.8</v>
      </c>
      <c r="D3057" s="106" t="s">
        <v>2126</v>
      </c>
      <c r="E3057" s="89">
        <f t="shared" si="47"/>
        <v>2555.6999999999998</v>
      </c>
    </row>
    <row r="3058" spans="1:5" ht="22.5" thickTop="1" thickBot="1">
      <c r="A3058" s="106">
        <v>3918</v>
      </c>
      <c r="B3058" s="106" t="s">
        <v>4917</v>
      </c>
      <c r="C3058" s="106">
        <v>1522.2</v>
      </c>
      <c r="D3058" s="106" t="s">
        <v>5317</v>
      </c>
      <c r="E3058" s="89">
        <f t="shared" si="47"/>
        <v>2283.3000000000002</v>
      </c>
    </row>
    <row r="3059" spans="1:5" ht="22.5" thickTop="1" thickBot="1">
      <c r="A3059" s="106">
        <v>3996</v>
      </c>
      <c r="B3059" s="106" t="s">
        <v>2153</v>
      </c>
      <c r="C3059" s="106">
        <v>9232.5</v>
      </c>
      <c r="D3059" s="106" t="s">
        <v>2158</v>
      </c>
      <c r="E3059" s="89">
        <f t="shared" si="47"/>
        <v>13848.75</v>
      </c>
    </row>
    <row r="3060" spans="1:5" ht="22.5" thickTop="1" thickBot="1">
      <c r="A3060" s="106">
        <v>5161</v>
      </c>
      <c r="B3060" s="106" t="s">
        <v>6377</v>
      </c>
      <c r="C3060" s="106">
        <v>12506.7</v>
      </c>
      <c r="D3060" s="106" t="s">
        <v>4511</v>
      </c>
      <c r="E3060" s="89">
        <f t="shared" si="47"/>
        <v>18760.050000000003</v>
      </c>
    </row>
    <row r="3061" spans="1:5" ht="22.5" thickTop="1" thickBot="1">
      <c r="A3061" s="106">
        <v>1152</v>
      </c>
      <c r="B3061" s="106" t="s">
        <v>4421</v>
      </c>
      <c r="C3061" s="106">
        <v>2856</v>
      </c>
      <c r="D3061" s="106" t="s">
        <v>2440</v>
      </c>
      <c r="E3061" s="89">
        <f t="shared" si="47"/>
        <v>4284</v>
      </c>
    </row>
    <row r="3062" spans="1:5" ht="21.75" customHeight="1" thickTop="1" thickBot="1">
      <c r="A3062" s="106">
        <v>5220</v>
      </c>
      <c r="B3062" s="106" t="s">
        <v>6515</v>
      </c>
      <c r="C3062" s="106">
        <v>3480.4</v>
      </c>
      <c r="D3062" s="106" t="s">
        <v>2384</v>
      </c>
      <c r="E3062" s="89">
        <f t="shared" si="47"/>
        <v>5220.6000000000004</v>
      </c>
    </row>
    <row r="3063" spans="1:5" ht="21.75" customHeight="1" thickTop="1" thickBot="1">
      <c r="A3063" s="106">
        <v>3438</v>
      </c>
      <c r="B3063" s="106" t="s">
        <v>3296</v>
      </c>
      <c r="C3063" s="106">
        <v>557.29999999999995</v>
      </c>
      <c r="D3063" s="106" t="s">
        <v>1840</v>
      </c>
      <c r="E3063" s="89">
        <f t="shared" si="47"/>
        <v>835.94999999999993</v>
      </c>
    </row>
    <row r="3064" spans="1:5" ht="21.75" customHeight="1" thickTop="1" thickBot="1">
      <c r="A3064" s="106">
        <v>4894</v>
      </c>
      <c r="B3064" s="106" t="s">
        <v>5932</v>
      </c>
      <c r="C3064" s="106">
        <v>32312.5</v>
      </c>
      <c r="D3064" s="106" t="s">
        <v>5100</v>
      </c>
      <c r="E3064" s="89">
        <f t="shared" si="47"/>
        <v>48468.75</v>
      </c>
    </row>
    <row r="3065" spans="1:5" ht="22.5" thickTop="1" thickBot="1">
      <c r="A3065" s="106">
        <v>3174</v>
      </c>
      <c r="B3065" s="106" t="s">
        <v>2642</v>
      </c>
      <c r="C3065" s="106">
        <v>21877.4</v>
      </c>
      <c r="D3065" s="106" t="s">
        <v>3037</v>
      </c>
      <c r="E3065" s="89">
        <f t="shared" si="47"/>
        <v>32816.100000000006</v>
      </c>
    </row>
    <row r="3066" spans="1:5" ht="22.5" thickTop="1" thickBot="1">
      <c r="A3066" s="106">
        <v>2794</v>
      </c>
      <c r="B3066" s="106" t="s">
        <v>5082</v>
      </c>
      <c r="C3066" s="106">
        <v>10541.6</v>
      </c>
      <c r="D3066" s="106" t="s">
        <v>3037</v>
      </c>
      <c r="E3066" s="89">
        <f t="shared" si="47"/>
        <v>15812.400000000001</v>
      </c>
    </row>
    <row r="3067" spans="1:5" ht="22.5" thickTop="1" thickBot="1">
      <c r="A3067" s="106">
        <v>3175</v>
      </c>
      <c r="B3067" s="106" t="s">
        <v>5083</v>
      </c>
      <c r="C3067" s="106">
        <v>17328.7</v>
      </c>
      <c r="D3067" s="106" t="s">
        <v>3037</v>
      </c>
      <c r="E3067" s="89">
        <f t="shared" si="47"/>
        <v>25993.050000000003</v>
      </c>
    </row>
    <row r="3068" spans="1:5" ht="22.5" thickTop="1" thickBot="1">
      <c r="A3068" s="106">
        <v>3176</v>
      </c>
      <c r="B3068" s="106" t="s">
        <v>5084</v>
      </c>
      <c r="C3068" s="106">
        <v>19436.8</v>
      </c>
      <c r="D3068" s="106" t="s">
        <v>3037</v>
      </c>
      <c r="E3068" s="89">
        <f t="shared" si="47"/>
        <v>29155.199999999997</v>
      </c>
    </row>
    <row r="3069" spans="1:5" ht="22.5" thickTop="1" thickBot="1">
      <c r="A3069" s="106">
        <v>3177</v>
      </c>
      <c r="B3069" s="106" t="s">
        <v>1841</v>
      </c>
      <c r="C3069" s="106">
        <v>31253.1</v>
      </c>
      <c r="D3069" s="106" t="s">
        <v>3037</v>
      </c>
      <c r="E3069" s="89">
        <f t="shared" si="47"/>
        <v>46879.649999999994</v>
      </c>
    </row>
    <row r="3070" spans="1:5" ht="22.5" thickTop="1" thickBot="1">
      <c r="A3070" s="106">
        <v>2408</v>
      </c>
      <c r="B3070" s="106" t="s">
        <v>1779</v>
      </c>
      <c r="C3070" s="106">
        <v>6343.2</v>
      </c>
      <c r="D3070" s="106" t="s">
        <v>2440</v>
      </c>
      <c r="E3070" s="89">
        <f t="shared" si="47"/>
        <v>9514.7999999999993</v>
      </c>
    </row>
    <row r="3071" spans="1:5" ht="22.5" thickTop="1" thickBot="1">
      <c r="A3071" s="106">
        <v>2537</v>
      </c>
      <c r="B3071" s="106" t="s">
        <v>1781</v>
      </c>
      <c r="C3071" s="106">
        <v>12600</v>
      </c>
      <c r="D3071" s="106" t="s">
        <v>2440</v>
      </c>
      <c r="E3071" s="89">
        <f t="shared" si="47"/>
        <v>18900</v>
      </c>
    </row>
    <row r="3072" spans="1:5" ht="22.5" thickTop="1" thickBot="1">
      <c r="A3072" s="106">
        <v>1290</v>
      </c>
      <c r="B3072" s="106" t="s">
        <v>5575</v>
      </c>
      <c r="C3072" s="106">
        <v>15400</v>
      </c>
      <c r="D3072" s="106" t="s">
        <v>2440</v>
      </c>
      <c r="E3072" s="89">
        <f t="shared" si="47"/>
        <v>23100</v>
      </c>
    </row>
    <row r="3073" spans="1:5" ht="22.5" thickTop="1" thickBot="1">
      <c r="A3073" s="106">
        <v>1417</v>
      </c>
      <c r="B3073" s="106" t="s">
        <v>3710</v>
      </c>
      <c r="C3073" s="106">
        <v>3507.1</v>
      </c>
      <c r="D3073" s="106" t="s">
        <v>3286</v>
      </c>
      <c r="E3073" s="89">
        <f t="shared" si="47"/>
        <v>5260.65</v>
      </c>
    </row>
    <row r="3074" spans="1:5" ht="22.5" thickTop="1" thickBot="1">
      <c r="A3074" s="106">
        <v>4540</v>
      </c>
      <c r="B3074" s="106" t="s">
        <v>6314</v>
      </c>
      <c r="C3074" s="106">
        <v>32134</v>
      </c>
      <c r="D3074" s="106" t="s">
        <v>2827</v>
      </c>
      <c r="E3074" s="89">
        <f t="shared" si="47"/>
        <v>48201</v>
      </c>
    </row>
    <row r="3075" spans="1:5" ht="22.5" thickTop="1" thickBot="1">
      <c r="A3075" s="106">
        <v>3698</v>
      </c>
      <c r="B3075" s="106" t="s">
        <v>6315</v>
      </c>
      <c r="C3075" s="106">
        <v>53556.7</v>
      </c>
      <c r="D3075" s="106" t="s">
        <v>2827</v>
      </c>
      <c r="E3075" s="89">
        <f t="shared" si="47"/>
        <v>80335.049999999988</v>
      </c>
    </row>
    <row r="3076" spans="1:5" ht="22.5" thickTop="1" thickBot="1">
      <c r="A3076" s="106">
        <v>4542</v>
      </c>
      <c r="B3076" s="106" t="s">
        <v>6316</v>
      </c>
      <c r="C3076" s="106">
        <v>107113.3</v>
      </c>
      <c r="D3076" s="106" t="s">
        <v>2827</v>
      </c>
      <c r="E3076" s="89">
        <f t="shared" si="47"/>
        <v>160669.95000000001</v>
      </c>
    </row>
    <row r="3077" spans="1:5" ht="22.5" thickTop="1" thickBot="1">
      <c r="A3077" s="106">
        <v>3786</v>
      </c>
      <c r="B3077" s="106" t="s">
        <v>6317</v>
      </c>
      <c r="C3077" s="106">
        <v>10711.3</v>
      </c>
      <c r="D3077" s="106" t="s">
        <v>2827</v>
      </c>
      <c r="E3077" s="89">
        <f t="shared" si="47"/>
        <v>16066.949999999999</v>
      </c>
    </row>
    <row r="3078" spans="1:5" ht="22.5" thickTop="1" thickBot="1">
      <c r="A3078" s="106">
        <v>3695</v>
      </c>
      <c r="B3078" s="106" t="s">
        <v>6318</v>
      </c>
      <c r="C3078" s="106">
        <v>17852.3</v>
      </c>
      <c r="D3078" s="106" t="s">
        <v>2827</v>
      </c>
      <c r="E3078" s="89">
        <f t="shared" si="47"/>
        <v>26778.449999999997</v>
      </c>
    </row>
    <row r="3079" spans="1:5" ht="22.5" thickTop="1" thickBot="1">
      <c r="A3079" s="106">
        <v>4538</v>
      </c>
      <c r="B3079" s="106" t="s">
        <v>6319</v>
      </c>
      <c r="C3079" s="106">
        <v>35704.400000000001</v>
      </c>
      <c r="D3079" s="106" t="s">
        <v>2827</v>
      </c>
      <c r="E3079" s="89">
        <f t="shared" si="47"/>
        <v>53556.600000000006</v>
      </c>
    </row>
    <row r="3080" spans="1:5" ht="22.5" thickTop="1" thickBot="1">
      <c r="A3080" s="106">
        <v>3696</v>
      </c>
      <c r="B3080" s="106" t="s">
        <v>6320</v>
      </c>
      <c r="C3080" s="106">
        <v>21422.7</v>
      </c>
      <c r="D3080" s="106" t="s">
        <v>2827</v>
      </c>
      <c r="E3080" s="89">
        <f t="shared" si="47"/>
        <v>32134.050000000003</v>
      </c>
    </row>
    <row r="3081" spans="1:5" ht="22.5" thickTop="1" thickBot="1">
      <c r="A3081" s="106">
        <v>3697</v>
      </c>
      <c r="B3081" s="106" t="s">
        <v>6321</v>
      </c>
      <c r="C3081" s="106">
        <v>35704.400000000001</v>
      </c>
      <c r="D3081" s="106" t="s">
        <v>2827</v>
      </c>
      <c r="E3081" s="89">
        <f t="shared" si="47"/>
        <v>53556.600000000006</v>
      </c>
    </row>
    <row r="3082" spans="1:5" ht="22.5" thickTop="1" thickBot="1">
      <c r="A3082" s="106">
        <v>4539</v>
      </c>
      <c r="B3082" s="106" t="s">
        <v>6322</v>
      </c>
      <c r="C3082" s="106">
        <v>71408.899999999994</v>
      </c>
      <c r="D3082" s="106" t="s">
        <v>2827</v>
      </c>
      <c r="E3082" s="89">
        <f t="shared" si="47"/>
        <v>107113.34999999999</v>
      </c>
    </row>
    <row r="3083" spans="1:5" ht="22.5" thickTop="1" thickBot="1">
      <c r="A3083" s="106">
        <v>4455</v>
      </c>
      <c r="B3083" s="106" t="s">
        <v>4437</v>
      </c>
      <c r="C3083" s="106">
        <v>4679.5</v>
      </c>
      <c r="D3083" s="106" t="s">
        <v>2828</v>
      </c>
      <c r="E3083" s="89">
        <f t="shared" si="47"/>
        <v>7019.25</v>
      </c>
    </row>
    <row r="3084" spans="1:5" ht="22.5" thickTop="1" thickBot="1">
      <c r="A3084" s="106">
        <v>4438</v>
      </c>
      <c r="B3084" s="106" t="s">
        <v>4438</v>
      </c>
      <c r="C3084" s="106">
        <v>7799.2</v>
      </c>
      <c r="D3084" s="106" t="s">
        <v>2828</v>
      </c>
      <c r="E3084" s="89">
        <f t="shared" si="47"/>
        <v>11698.8</v>
      </c>
    </row>
    <row r="3085" spans="1:5" ht="22.5" thickTop="1" thickBot="1">
      <c r="A3085" s="106">
        <v>4447</v>
      </c>
      <c r="B3085" s="106" t="s">
        <v>4745</v>
      </c>
      <c r="C3085" s="106">
        <v>15598.4</v>
      </c>
      <c r="D3085" s="106" t="s">
        <v>2828</v>
      </c>
      <c r="E3085" s="89">
        <f t="shared" si="47"/>
        <v>23397.599999999999</v>
      </c>
    </row>
    <row r="3086" spans="1:5" ht="22.5" thickTop="1" thickBot="1">
      <c r="A3086" s="106">
        <v>4505</v>
      </c>
      <c r="B3086" s="106" t="s">
        <v>4439</v>
      </c>
      <c r="C3086" s="106">
        <v>9359.1</v>
      </c>
      <c r="D3086" s="106" t="s">
        <v>2828</v>
      </c>
      <c r="E3086" s="89">
        <f t="shared" si="47"/>
        <v>14038.650000000001</v>
      </c>
    </row>
    <row r="3087" spans="1:5" ht="22.5" thickTop="1" thickBot="1">
      <c r="A3087" s="106">
        <v>4439</v>
      </c>
      <c r="B3087" s="106" t="s">
        <v>4440</v>
      </c>
      <c r="C3087" s="106">
        <v>15598.4</v>
      </c>
      <c r="D3087" s="106" t="s">
        <v>2828</v>
      </c>
      <c r="E3087" s="89">
        <f t="shared" si="47"/>
        <v>23397.599999999999</v>
      </c>
    </row>
    <row r="3088" spans="1:5" ht="22.5" thickTop="1" thickBot="1">
      <c r="A3088" s="106">
        <v>4448</v>
      </c>
      <c r="B3088" s="106" t="s">
        <v>4746</v>
      </c>
      <c r="C3088" s="106">
        <v>31196.799999999999</v>
      </c>
      <c r="D3088" s="106" t="s">
        <v>2828</v>
      </c>
      <c r="E3088" s="89">
        <f t="shared" si="47"/>
        <v>46795.199999999997</v>
      </c>
    </row>
    <row r="3089" spans="1:5" ht="22.5" thickTop="1" thickBot="1">
      <c r="A3089" s="106">
        <v>4545</v>
      </c>
      <c r="B3089" s="106" t="s">
        <v>6088</v>
      </c>
      <c r="C3089" s="106">
        <v>14038.6</v>
      </c>
      <c r="D3089" s="106" t="s">
        <v>2828</v>
      </c>
      <c r="E3089" s="89">
        <f t="shared" si="47"/>
        <v>21057.9</v>
      </c>
    </row>
    <row r="3090" spans="1:5" ht="22.5" thickTop="1" thickBot="1">
      <c r="A3090" s="106">
        <v>4440</v>
      </c>
      <c r="B3090" s="106" t="s">
        <v>6089</v>
      </c>
      <c r="C3090" s="106">
        <v>23397.599999999999</v>
      </c>
      <c r="D3090" s="106" t="s">
        <v>2828</v>
      </c>
      <c r="E3090" s="89">
        <f t="shared" si="47"/>
        <v>35096.399999999994</v>
      </c>
    </row>
    <row r="3091" spans="1:5" ht="22.5" thickTop="1" thickBot="1">
      <c r="A3091" s="106">
        <v>4449</v>
      </c>
      <c r="B3091" s="106" t="s">
        <v>6090</v>
      </c>
      <c r="C3091" s="106">
        <v>46795.3</v>
      </c>
      <c r="D3091" s="106" t="s">
        <v>2828</v>
      </c>
      <c r="E3091" s="89">
        <f t="shared" si="47"/>
        <v>70192.950000000012</v>
      </c>
    </row>
    <row r="3092" spans="1:5" ht="22.5" thickTop="1" thickBot="1">
      <c r="A3092" s="106">
        <v>3364</v>
      </c>
      <c r="B3092" s="106" t="s">
        <v>5307</v>
      </c>
      <c r="C3092" s="106">
        <v>29212.7</v>
      </c>
      <c r="D3092" s="106" t="s">
        <v>2827</v>
      </c>
      <c r="E3092" s="89">
        <f t="shared" si="47"/>
        <v>43819.05</v>
      </c>
    </row>
    <row r="3093" spans="1:5" ht="22.5" thickTop="1" thickBot="1">
      <c r="A3093" s="106">
        <v>3365</v>
      </c>
      <c r="B3093" s="106" t="s">
        <v>5308</v>
      </c>
      <c r="C3093" s="106">
        <v>48687.9</v>
      </c>
      <c r="D3093" s="106" t="s">
        <v>2827</v>
      </c>
      <c r="E3093" s="89">
        <f t="shared" si="47"/>
        <v>73031.850000000006</v>
      </c>
    </row>
    <row r="3094" spans="1:5" ht="22.5" thickTop="1" thickBot="1">
      <c r="A3094" s="106">
        <v>3366</v>
      </c>
      <c r="B3094" s="106" t="s">
        <v>5309</v>
      </c>
      <c r="C3094" s="106">
        <v>97375.7</v>
      </c>
      <c r="D3094" s="106" t="s">
        <v>2827</v>
      </c>
      <c r="E3094" s="89">
        <f t="shared" si="47"/>
        <v>146063.54999999999</v>
      </c>
    </row>
    <row r="3095" spans="1:5" ht="21.75" customHeight="1" thickTop="1" thickBot="1">
      <c r="A3095" s="106">
        <v>4444</v>
      </c>
      <c r="B3095" s="106" t="s">
        <v>3053</v>
      </c>
      <c r="C3095" s="106">
        <v>9737.6</v>
      </c>
      <c r="D3095" s="106" t="s">
        <v>2827</v>
      </c>
      <c r="E3095" s="89">
        <f t="shared" si="47"/>
        <v>14606.400000000001</v>
      </c>
    </row>
    <row r="3096" spans="1:5" ht="22.5" thickTop="1" thickBot="1">
      <c r="A3096" s="106">
        <v>4453</v>
      </c>
      <c r="B3096" s="106" t="s">
        <v>3054</v>
      </c>
      <c r="C3096" s="106">
        <v>16229.3</v>
      </c>
      <c r="D3096" s="106" t="s">
        <v>2827</v>
      </c>
      <c r="E3096" s="89">
        <f t="shared" ref="E3096:E3159" si="48">C3096*$E$23+C3096</f>
        <v>24343.949999999997</v>
      </c>
    </row>
    <row r="3097" spans="1:5" ht="22.5" thickTop="1" thickBot="1">
      <c r="A3097" s="106">
        <v>4445</v>
      </c>
      <c r="B3097" s="106" t="s">
        <v>3055</v>
      </c>
      <c r="C3097" s="106">
        <v>32458.6</v>
      </c>
      <c r="D3097" s="106" t="s">
        <v>2827</v>
      </c>
      <c r="E3097" s="89">
        <f t="shared" si="48"/>
        <v>48687.899999999994</v>
      </c>
    </row>
    <row r="3098" spans="1:5" ht="22.5" thickTop="1" thickBot="1">
      <c r="A3098" s="106">
        <v>4664</v>
      </c>
      <c r="B3098" s="106" t="s">
        <v>3056</v>
      </c>
      <c r="C3098" s="106">
        <v>19475.2</v>
      </c>
      <c r="D3098" s="106" t="s">
        <v>2827</v>
      </c>
      <c r="E3098" s="89">
        <f t="shared" si="48"/>
        <v>29212.800000000003</v>
      </c>
    </row>
    <row r="3099" spans="1:5" ht="22.5" thickTop="1" thickBot="1">
      <c r="A3099" s="106">
        <v>4454</v>
      </c>
      <c r="B3099" s="106" t="s">
        <v>3057</v>
      </c>
      <c r="C3099" s="106">
        <v>32458.6</v>
      </c>
      <c r="D3099" s="106" t="s">
        <v>2827</v>
      </c>
      <c r="E3099" s="89">
        <f t="shared" si="48"/>
        <v>48687.899999999994</v>
      </c>
    </row>
    <row r="3100" spans="1:5" ht="22.5" thickTop="1" thickBot="1">
      <c r="A3100" s="106">
        <v>4446</v>
      </c>
      <c r="B3100" s="106" t="s">
        <v>3058</v>
      </c>
      <c r="C3100" s="106">
        <v>64917.2</v>
      </c>
      <c r="D3100" s="106" t="s">
        <v>2827</v>
      </c>
      <c r="E3100" s="89">
        <f t="shared" si="48"/>
        <v>97375.799999999988</v>
      </c>
    </row>
    <row r="3101" spans="1:5" ht="22.5" thickTop="1" thickBot="1">
      <c r="A3101" s="106">
        <v>5100</v>
      </c>
      <c r="B3101" s="106" t="s">
        <v>3693</v>
      </c>
      <c r="C3101" s="106">
        <v>867.1</v>
      </c>
      <c r="D3101" s="106" t="s">
        <v>2441</v>
      </c>
      <c r="E3101" s="89">
        <f t="shared" si="48"/>
        <v>1300.6500000000001</v>
      </c>
    </row>
    <row r="3102" spans="1:5" ht="22.5" thickTop="1" thickBot="1">
      <c r="A3102" s="106">
        <v>2889</v>
      </c>
      <c r="B3102" s="106" t="s">
        <v>5028</v>
      </c>
      <c r="C3102" s="106">
        <v>9240</v>
      </c>
      <c r="D3102" s="106" t="s">
        <v>2441</v>
      </c>
      <c r="E3102" s="89">
        <f t="shared" si="48"/>
        <v>13860</v>
      </c>
    </row>
    <row r="3103" spans="1:5" ht="22.5" thickTop="1" thickBot="1">
      <c r="A3103" s="106">
        <v>3573</v>
      </c>
      <c r="B3103" s="106" t="s">
        <v>1984</v>
      </c>
      <c r="C3103" s="106">
        <v>2372.3000000000002</v>
      </c>
      <c r="D3103" s="106" t="s">
        <v>1554</v>
      </c>
      <c r="E3103" s="89">
        <f t="shared" si="48"/>
        <v>3558.4500000000003</v>
      </c>
    </row>
    <row r="3104" spans="1:5" ht="21.75" customHeight="1" thickTop="1" thickBot="1">
      <c r="A3104" s="106">
        <v>1737</v>
      </c>
      <c r="B3104" s="106" t="s">
        <v>2704</v>
      </c>
      <c r="C3104" s="106">
        <v>867.8</v>
      </c>
      <c r="D3104" s="106" t="s">
        <v>2857</v>
      </c>
      <c r="E3104" s="89">
        <f t="shared" si="48"/>
        <v>1301.6999999999998</v>
      </c>
    </row>
    <row r="3105" spans="1:5" ht="22.5" thickTop="1" thickBot="1">
      <c r="A3105" s="106">
        <v>1739</v>
      </c>
      <c r="B3105" s="106" t="s">
        <v>2705</v>
      </c>
      <c r="C3105" s="106">
        <v>867.8</v>
      </c>
      <c r="D3105" s="106" t="s">
        <v>2857</v>
      </c>
      <c r="E3105" s="89">
        <f t="shared" si="48"/>
        <v>1301.6999999999998</v>
      </c>
    </row>
    <row r="3106" spans="1:5" ht="22.5" thickTop="1" thickBot="1">
      <c r="A3106" s="106">
        <v>1738</v>
      </c>
      <c r="B3106" s="106" t="s">
        <v>2706</v>
      </c>
      <c r="C3106" s="106">
        <v>695</v>
      </c>
      <c r="D3106" s="106" t="s">
        <v>2857</v>
      </c>
      <c r="E3106" s="89">
        <f t="shared" si="48"/>
        <v>1042.5</v>
      </c>
    </row>
    <row r="3107" spans="1:5" ht="22.5" thickTop="1" thickBot="1">
      <c r="A3107" s="106">
        <v>1742</v>
      </c>
      <c r="B3107" s="106" t="s">
        <v>2707</v>
      </c>
      <c r="C3107" s="106">
        <v>1230</v>
      </c>
      <c r="D3107" s="106" t="s">
        <v>2857</v>
      </c>
      <c r="E3107" s="89">
        <f t="shared" si="48"/>
        <v>1845</v>
      </c>
    </row>
    <row r="3108" spans="1:5" ht="22.5" thickTop="1" thickBot="1">
      <c r="A3108" s="106">
        <v>1740</v>
      </c>
      <c r="B3108" s="106" t="s">
        <v>2708</v>
      </c>
      <c r="C3108" s="106">
        <v>1230</v>
      </c>
      <c r="D3108" s="106" t="s">
        <v>2857</v>
      </c>
      <c r="E3108" s="89">
        <f t="shared" si="48"/>
        <v>1845</v>
      </c>
    </row>
    <row r="3109" spans="1:5" ht="22.5" thickTop="1" thickBot="1">
      <c r="A3109" s="106">
        <v>1741</v>
      </c>
      <c r="B3109" s="106" t="s">
        <v>2709</v>
      </c>
      <c r="C3109" s="106">
        <v>1163.5999999999999</v>
      </c>
      <c r="D3109" s="106" t="s">
        <v>2857</v>
      </c>
      <c r="E3109" s="89">
        <f t="shared" si="48"/>
        <v>1745.3999999999999</v>
      </c>
    </row>
    <row r="3110" spans="1:5" ht="22.5" thickTop="1" thickBot="1">
      <c r="A3110" s="106">
        <v>1159</v>
      </c>
      <c r="B3110" s="106" t="s">
        <v>5576</v>
      </c>
      <c r="C3110" s="106">
        <v>411.8</v>
      </c>
      <c r="D3110" s="106" t="s">
        <v>5459</v>
      </c>
      <c r="E3110" s="89">
        <f t="shared" si="48"/>
        <v>617.70000000000005</v>
      </c>
    </row>
    <row r="3111" spans="1:5" ht="22.5" thickTop="1" thickBot="1">
      <c r="A3111" s="106">
        <v>953</v>
      </c>
      <c r="B3111" s="106" t="s">
        <v>5577</v>
      </c>
      <c r="C3111" s="106">
        <v>840.7</v>
      </c>
      <c r="D3111" s="106" t="s">
        <v>5459</v>
      </c>
      <c r="E3111" s="89">
        <f t="shared" si="48"/>
        <v>1261.0500000000002</v>
      </c>
    </row>
    <row r="3112" spans="1:5" ht="22.5" thickTop="1" thickBot="1">
      <c r="A3112" s="106">
        <v>132</v>
      </c>
      <c r="B3112" s="106" t="s">
        <v>5578</v>
      </c>
      <c r="C3112" s="106">
        <v>840.7</v>
      </c>
      <c r="D3112" s="106" t="s">
        <v>5459</v>
      </c>
      <c r="E3112" s="89">
        <f t="shared" si="48"/>
        <v>1261.0500000000002</v>
      </c>
    </row>
    <row r="3113" spans="1:5" ht="22.5" thickTop="1" thickBot="1">
      <c r="A3113" s="106">
        <v>2358</v>
      </c>
      <c r="B3113" s="106" t="s">
        <v>5579</v>
      </c>
      <c r="C3113" s="106">
        <v>725.2</v>
      </c>
      <c r="D3113" s="106" t="s">
        <v>5459</v>
      </c>
      <c r="E3113" s="89">
        <f t="shared" si="48"/>
        <v>1087.8000000000002</v>
      </c>
    </row>
    <row r="3114" spans="1:5" ht="22.5" thickTop="1" thickBot="1">
      <c r="A3114" s="106">
        <v>133</v>
      </c>
      <c r="B3114" s="106" t="s">
        <v>5580</v>
      </c>
      <c r="C3114" s="106">
        <v>805.8</v>
      </c>
      <c r="D3114" s="106" t="s">
        <v>5459</v>
      </c>
      <c r="E3114" s="89">
        <f t="shared" si="48"/>
        <v>1208.6999999999998</v>
      </c>
    </row>
    <row r="3115" spans="1:5" ht="21.75" customHeight="1" thickTop="1" thickBot="1">
      <c r="A3115" s="106">
        <v>3624</v>
      </c>
      <c r="B3115" s="106" t="s">
        <v>2003</v>
      </c>
      <c r="C3115" s="106">
        <v>158.80000000000001</v>
      </c>
      <c r="D3115" s="106" t="s">
        <v>2441</v>
      </c>
      <c r="E3115" s="89">
        <f t="shared" si="48"/>
        <v>238.20000000000002</v>
      </c>
    </row>
    <row r="3116" spans="1:5" ht="22.5" thickTop="1" thickBot="1">
      <c r="A3116" s="106">
        <v>473</v>
      </c>
      <c r="B3116" s="106" t="s">
        <v>2004</v>
      </c>
      <c r="C3116" s="106">
        <v>223.2</v>
      </c>
      <c r="D3116" s="106" t="s">
        <v>2441</v>
      </c>
      <c r="E3116" s="89">
        <f t="shared" si="48"/>
        <v>334.79999999999995</v>
      </c>
    </row>
    <row r="3117" spans="1:5" ht="22.5" thickTop="1" thickBot="1">
      <c r="A3117" s="106">
        <v>475</v>
      </c>
      <c r="B3117" s="106" t="s">
        <v>2005</v>
      </c>
      <c r="C3117" s="106">
        <v>302.2</v>
      </c>
      <c r="D3117" s="106" t="s">
        <v>2441</v>
      </c>
      <c r="E3117" s="89">
        <f t="shared" si="48"/>
        <v>453.29999999999995</v>
      </c>
    </row>
    <row r="3118" spans="1:5" ht="22.5" thickTop="1" thickBot="1">
      <c r="A3118" s="106">
        <v>474</v>
      </c>
      <c r="B3118" s="106" t="s">
        <v>2006</v>
      </c>
      <c r="C3118" s="106">
        <v>424</v>
      </c>
      <c r="D3118" s="106" t="s">
        <v>2441</v>
      </c>
      <c r="E3118" s="89">
        <f t="shared" si="48"/>
        <v>636</v>
      </c>
    </row>
    <row r="3119" spans="1:5" ht="22.5" thickTop="1" thickBot="1">
      <c r="A3119" s="106">
        <v>636</v>
      </c>
      <c r="B3119" s="106" t="s">
        <v>6363</v>
      </c>
      <c r="C3119" s="106">
        <v>592.79999999999995</v>
      </c>
      <c r="D3119" s="106" t="s">
        <v>2441</v>
      </c>
      <c r="E3119" s="89">
        <f t="shared" si="48"/>
        <v>889.19999999999993</v>
      </c>
    </row>
    <row r="3120" spans="1:5" ht="22.5" thickTop="1" thickBot="1">
      <c r="A3120" s="106">
        <v>5164</v>
      </c>
      <c r="B3120" s="107" t="s">
        <v>6380</v>
      </c>
      <c r="C3120" s="106">
        <v>767</v>
      </c>
      <c r="D3120" s="106" t="s">
        <v>2441</v>
      </c>
      <c r="E3120" s="89">
        <f t="shared" si="48"/>
        <v>1150.5</v>
      </c>
    </row>
    <row r="3121" spans="1:5" ht="22.5" thickTop="1" thickBot="1">
      <c r="A3121" s="106">
        <v>5167</v>
      </c>
      <c r="B3121" s="106" t="s">
        <v>6383</v>
      </c>
      <c r="C3121" s="106">
        <v>767</v>
      </c>
      <c r="D3121" s="106" t="s">
        <v>2441</v>
      </c>
      <c r="E3121" s="89">
        <f t="shared" si="48"/>
        <v>1150.5</v>
      </c>
    </row>
    <row r="3122" spans="1:5" ht="22.5" thickTop="1" thickBot="1">
      <c r="A3122" s="106">
        <v>1213</v>
      </c>
      <c r="B3122" s="106" t="s">
        <v>6364</v>
      </c>
      <c r="C3122" s="106">
        <v>702</v>
      </c>
      <c r="D3122" s="106" t="s">
        <v>2441</v>
      </c>
      <c r="E3122" s="89">
        <f t="shared" si="48"/>
        <v>1053</v>
      </c>
    </row>
    <row r="3123" spans="1:5" ht="22.5" thickTop="1" thickBot="1">
      <c r="A3123" s="106">
        <v>5163</v>
      </c>
      <c r="B3123" s="106" t="s">
        <v>6379</v>
      </c>
      <c r="C3123" s="106">
        <v>871</v>
      </c>
      <c r="D3123" s="106" t="s">
        <v>2441</v>
      </c>
      <c r="E3123" s="89">
        <f t="shared" si="48"/>
        <v>1306.5</v>
      </c>
    </row>
    <row r="3124" spans="1:5" ht="22.5" thickTop="1" thickBot="1">
      <c r="A3124" s="106">
        <v>5166</v>
      </c>
      <c r="B3124" s="106" t="s">
        <v>6382</v>
      </c>
      <c r="C3124" s="106">
        <v>871</v>
      </c>
      <c r="D3124" s="106" t="s">
        <v>2441</v>
      </c>
      <c r="E3124" s="89">
        <f t="shared" si="48"/>
        <v>1306.5</v>
      </c>
    </row>
    <row r="3125" spans="1:5" ht="22.5" thickTop="1" thickBot="1">
      <c r="A3125" s="106">
        <v>1446</v>
      </c>
      <c r="B3125" s="106" t="s">
        <v>6365</v>
      </c>
      <c r="C3125" s="106">
        <v>845</v>
      </c>
      <c r="D3125" s="106" t="s">
        <v>2441</v>
      </c>
      <c r="E3125" s="89">
        <f t="shared" si="48"/>
        <v>1267.5</v>
      </c>
    </row>
    <row r="3126" spans="1:5" ht="22.5" thickTop="1" thickBot="1">
      <c r="A3126" s="106">
        <v>5165</v>
      </c>
      <c r="B3126" s="106" t="s">
        <v>6381</v>
      </c>
      <c r="C3126" s="106">
        <v>1027</v>
      </c>
      <c r="D3126" s="106" t="s">
        <v>2441</v>
      </c>
      <c r="E3126" s="89">
        <f t="shared" si="48"/>
        <v>1540.5</v>
      </c>
    </row>
    <row r="3127" spans="1:5" ht="22.5" thickTop="1" thickBot="1">
      <c r="A3127" s="106">
        <v>5168</v>
      </c>
      <c r="B3127" s="106" t="s">
        <v>6384</v>
      </c>
      <c r="C3127" s="106">
        <v>1027</v>
      </c>
      <c r="D3127" s="106" t="s">
        <v>2441</v>
      </c>
      <c r="E3127" s="89">
        <f t="shared" si="48"/>
        <v>1540.5</v>
      </c>
    </row>
    <row r="3128" spans="1:5" ht="22.5" thickTop="1" thickBot="1">
      <c r="A3128" s="106">
        <v>4789</v>
      </c>
      <c r="B3128" s="106" t="s">
        <v>5843</v>
      </c>
      <c r="C3128" s="106">
        <v>1434</v>
      </c>
      <c r="D3128" s="106" t="s">
        <v>2441</v>
      </c>
      <c r="E3128" s="89">
        <f t="shared" si="48"/>
        <v>2151</v>
      </c>
    </row>
    <row r="3129" spans="1:5" ht="22.5" thickTop="1" thickBot="1">
      <c r="A3129" s="106">
        <v>3804</v>
      </c>
      <c r="B3129" s="106" t="s">
        <v>5844</v>
      </c>
      <c r="C3129" s="106">
        <v>1577.6</v>
      </c>
      <c r="D3129" s="106" t="s">
        <v>2441</v>
      </c>
      <c r="E3129" s="89">
        <f t="shared" si="48"/>
        <v>2366.3999999999996</v>
      </c>
    </row>
    <row r="3130" spans="1:5" ht="22.5" thickTop="1" thickBot="1">
      <c r="A3130" s="106">
        <v>3805</v>
      </c>
      <c r="B3130" s="106" t="s">
        <v>5845</v>
      </c>
      <c r="C3130" s="106">
        <v>1577.6</v>
      </c>
      <c r="D3130" s="106" t="s">
        <v>2441</v>
      </c>
      <c r="E3130" s="89">
        <f t="shared" si="48"/>
        <v>2366.3999999999996</v>
      </c>
    </row>
    <row r="3131" spans="1:5" ht="22.5" thickTop="1" thickBot="1">
      <c r="A3131" s="106">
        <v>3220</v>
      </c>
      <c r="B3131" s="106" t="s">
        <v>4914</v>
      </c>
      <c r="C3131" s="106">
        <v>9535.6</v>
      </c>
      <c r="D3131" s="106" t="s">
        <v>1855</v>
      </c>
      <c r="E3131" s="89">
        <f t="shared" si="48"/>
        <v>14303.400000000001</v>
      </c>
    </row>
    <row r="3132" spans="1:5" ht="21.75" customHeight="1" thickTop="1" thickBot="1">
      <c r="A3132" s="106">
        <v>91</v>
      </c>
      <c r="B3132" s="106" t="s">
        <v>4185</v>
      </c>
      <c r="C3132" s="106">
        <v>14084</v>
      </c>
      <c r="D3132" s="106" t="s">
        <v>1166</v>
      </c>
      <c r="E3132" s="89">
        <f t="shared" si="48"/>
        <v>21126</v>
      </c>
    </row>
    <row r="3133" spans="1:5" ht="21.75" customHeight="1" thickTop="1" thickBot="1">
      <c r="A3133" s="106">
        <v>1457</v>
      </c>
      <c r="B3133" s="106" t="s">
        <v>4186</v>
      </c>
      <c r="C3133" s="106">
        <v>14084</v>
      </c>
      <c r="D3133" s="106" t="s">
        <v>1166</v>
      </c>
      <c r="E3133" s="89">
        <f t="shared" si="48"/>
        <v>21126</v>
      </c>
    </row>
    <row r="3134" spans="1:5" ht="22.5" thickTop="1" thickBot="1">
      <c r="A3134" s="106">
        <v>983</v>
      </c>
      <c r="B3134" s="106" t="s">
        <v>4187</v>
      </c>
      <c r="C3134" s="106">
        <v>9686.2000000000007</v>
      </c>
      <c r="D3134" s="106" t="s">
        <v>1166</v>
      </c>
      <c r="E3134" s="89">
        <f t="shared" si="48"/>
        <v>14529.300000000001</v>
      </c>
    </row>
    <row r="3135" spans="1:5" ht="22.5" thickTop="1" thickBot="1">
      <c r="A3135" s="106">
        <v>476</v>
      </c>
      <c r="B3135" s="106" t="s">
        <v>4188</v>
      </c>
      <c r="C3135" s="106">
        <v>9686.2000000000007</v>
      </c>
      <c r="D3135" s="106" t="s">
        <v>1166</v>
      </c>
      <c r="E3135" s="89">
        <f t="shared" si="48"/>
        <v>14529.300000000001</v>
      </c>
    </row>
    <row r="3136" spans="1:5" ht="22.5" thickTop="1" thickBot="1">
      <c r="A3136" s="106">
        <v>4699</v>
      </c>
      <c r="B3136" s="106" t="s">
        <v>5947</v>
      </c>
      <c r="C3136" s="106">
        <v>4004</v>
      </c>
      <c r="D3136" s="106" t="s">
        <v>5944</v>
      </c>
      <c r="E3136" s="89">
        <f t="shared" si="48"/>
        <v>6006</v>
      </c>
    </row>
    <row r="3137" spans="1:5" ht="22.5" thickTop="1" thickBot="1">
      <c r="A3137" s="106">
        <v>4700</v>
      </c>
      <c r="B3137" s="106" t="s">
        <v>5948</v>
      </c>
      <c r="C3137" s="106">
        <v>4304.3</v>
      </c>
      <c r="D3137" s="106" t="s">
        <v>5944</v>
      </c>
      <c r="E3137" s="89">
        <f t="shared" si="48"/>
        <v>6456.4500000000007</v>
      </c>
    </row>
    <row r="3138" spans="1:5" ht="22.5" thickTop="1" thickBot="1">
      <c r="A3138" s="106">
        <v>4701</v>
      </c>
      <c r="B3138" s="106" t="s">
        <v>5949</v>
      </c>
      <c r="C3138" s="106">
        <v>4604.6000000000004</v>
      </c>
      <c r="D3138" s="106" t="s">
        <v>5944</v>
      </c>
      <c r="E3138" s="89">
        <f t="shared" si="48"/>
        <v>6906.9000000000005</v>
      </c>
    </row>
    <row r="3139" spans="1:5" ht="21.75" customHeight="1" thickTop="1" thickBot="1">
      <c r="A3139" s="106">
        <v>4703</v>
      </c>
      <c r="B3139" s="106" t="s">
        <v>5950</v>
      </c>
      <c r="C3139" s="106">
        <v>4904.8999999999996</v>
      </c>
      <c r="D3139" s="106" t="s">
        <v>5944</v>
      </c>
      <c r="E3139" s="89">
        <f t="shared" si="48"/>
        <v>7357.3499999999995</v>
      </c>
    </row>
    <row r="3140" spans="1:5" ht="21.75" customHeight="1" thickTop="1" thickBot="1">
      <c r="A3140" s="106">
        <v>1133</v>
      </c>
      <c r="B3140" s="106" t="s">
        <v>4183</v>
      </c>
      <c r="C3140" s="106">
        <v>9376.2999999999993</v>
      </c>
      <c r="D3140" s="106" t="s">
        <v>1166</v>
      </c>
      <c r="E3140" s="89">
        <f t="shared" si="48"/>
        <v>14064.449999999999</v>
      </c>
    </row>
    <row r="3141" spans="1:5" ht="22.5" thickTop="1" thickBot="1">
      <c r="A3141" s="106">
        <v>479</v>
      </c>
      <c r="B3141" s="106" t="s">
        <v>4184</v>
      </c>
      <c r="C3141" s="106">
        <v>9376.2999999999993</v>
      </c>
      <c r="D3141" s="106" t="s">
        <v>1166</v>
      </c>
      <c r="E3141" s="89">
        <f t="shared" si="48"/>
        <v>14064.449999999999</v>
      </c>
    </row>
    <row r="3142" spans="1:5" ht="22.5" thickTop="1" thickBot="1">
      <c r="A3142" s="106">
        <v>3224</v>
      </c>
      <c r="B3142" s="106" t="s">
        <v>4879</v>
      </c>
      <c r="C3142" s="106">
        <v>13081.1</v>
      </c>
      <c r="D3142" s="106" t="s">
        <v>1855</v>
      </c>
      <c r="E3142" s="89">
        <f t="shared" si="48"/>
        <v>19621.650000000001</v>
      </c>
    </row>
    <row r="3143" spans="1:5" ht="22.5" thickTop="1" thickBot="1">
      <c r="A3143" s="106">
        <v>984</v>
      </c>
      <c r="B3143" s="106" t="s">
        <v>4181</v>
      </c>
      <c r="C3143" s="106">
        <v>9376.2999999999993</v>
      </c>
      <c r="D3143" s="106" t="s">
        <v>1166</v>
      </c>
      <c r="E3143" s="89">
        <f t="shared" si="48"/>
        <v>14064.449999999999</v>
      </c>
    </row>
    <row r="3144" spans="1:5" ht="22.5" thickTop="1" thickBot="1">
      <c r="A3144" s="106">
        <v>478</v>
      </c>
      <c r="B3144" s="106" t="s">
        <v>4182</v>
      </c>
      <c r="C3144" s="106">
        <v>9376.2999999999993</v>
      </c>
      <c r="D3144" s="106" t="s">
        <v>1166</v>
      </c>
      <c r="E3144" s="89">
        <f t="shared" si="48"/>
        <v>14064.449999999999</v>
      </c>
    </row>
    <row r="3145" spans="1:5" ht="22.5" thickTop="1" thickBot="1">
      <c r="A3145" s="106">
        <v>1132</v>
      </c>
      <c r="B3145" s="106" t="s">
        <v>222</v>
      </c>
      <c r="C3145" s="106">
        <v>6316.9</v>
      </c>
      <c r="D3145" s="106" t="s">
        <v>2442</v>
      </c>
      <c r="E3145" s="89">
        <f t="shared" si="48"/>
        <v>9475.3499999999985</v>
      </c>
    </row>
    <row r="3146" spans="1:5" ht="22.5" thickTop="1" thickBot="1">
      <c r="A3146" s="106">
        <v>480</v>
      </c>
      <c r="B3146" s="106" t="s">
        <v>221</v>
      </c>
      <c r="C3146" s="106">
        <v>6316.9</v>
      </c>
      <c r="D3146" s="106" t="s">
        <v>2442</v>
      </c>
      <c r="E3146" s="89">
        <f t="shared" si="48"/>
        <v>9475.3499999999985</v>
      </c>
    </row>
    <row r="3147" spans="1:5" ht="22.5" thickTop="1" thickBot="1">
      <c r="A3147" s="106">
        <v>837</v>
      </c>
      <c r="B3147" s="106" t="s">
        <v>4189</v>
      </c>
      <c r="C3147" s="106">
        <v>21255.9</v>
      </c>
      <c r="D3147" s="106" t="s">
        <v>1166</v>
      </c>
      <c r="E3147" s="89">
        <f t="shared" si="48"/>
        <v>31883.850000000002</v>
      </c>
    </row>
    <row r="3148" spans="1:5" ht="22.5" thickTop="1" thickBot="1">
      <c r="A3148" s="106">
        <v>481</v>
      </c>
      <c r="B3148" s="106" t="s">
        <v>4190</v>
      </c>
      <c r="C3148" s="106">
        <v>21255.9</v>
      </c>
      <c r="D3148" s="106" t="s">
        <v>1166</v>
      </c>
      <c r="E3148" s="89">
        <f t="shared" si="48"/>
        <v>31883.850000000002</v>
      </c>
    </row>
    <row r="3149" spans="1:5" ht="21.75" customHeight="1" thickTop="1" thickBot="1">
      <c r="A3149" s="106">
        <v>3545</v>
      </c>
      <c r="B3149" s="106" t="s">
        <v>4330</v>
      </c>
      <c r="C3149" s="106">
        <v>4216</v>
      </c>
      <c r="D3149" s="106" t="s">
        <v>4138</v>
      </c>
      <c r="E3149" s="89">
        <f t="shared" si="48"/>
        <v>6324</v>
      </c>
    </row>
    <row r="3150" spans="1:5" ht="21.75" customHeight="1" thickTop="1" thickBot="1">
      <c r="A3150" s="106">
        <v>2028</v>
      </c>
      <c r="B3150" s="106" t="s">
        <v>1253</v>
      </c>
      <c r="C3150" s="106">
        <v>2925</v>
      </c>
      <c r="D3150" s="106" t="s">
        <v>2443</v>
      </c>
      <c r="E3150" s="89">
        <f t="shared" si="48"/>
        <v>4387.5</v>
      </c>
    </row>
    <row r="3151" spans="1:5" ht="22.5" thickTop="1" thickBot="1">
      <c r="A3151" s="106">
        <v>3877</v>
      </c>
      <c r="B3151" s="106" t="s">
        <v>2106</v>
      </c>
      <c r="C3151" s="106">
        <v>13101.7</v>
      </c>
      <c r="D3151" s="106" t="s">
        <v>2107</v>
      </c>
      <c r="E3151" s="89">
        <f t="shared" si="48"/>
        <v>19652.550000000003</v>
      </c>
    </row>
    <row r="3152" spans="1:5" ht="22.5" thickTop="1" thickBot="1">
      <c r="A3152" s="106">
        <v>2736</v>
      </c>
      <c r="B3152" s="106" t="s">
        <v>3222</v>
      </c>
      <c r="C3152" s="106">
        <v>14864.6</v>
      </c>
      <c r="D3152" s="106" t="s">
        <v>1140</v>
      </c>
      <c r="E3152" s="89">
        <f t="shared" si="48"/>
        <v>22296.9</v>
      </c>
    </row>
    <row r="3153" spans="1:5" ht="22.5" thickTop="1" thickBot="1">
      <c r="A3153" s="106">
        <v>1932</v>
      </c>
      <c r="B3153" s="106" t="s">
        <v>2739</v>
      </c>
      <c r="C3153" s="106">
        <v>4991.2</v>
      </c>
      <c r="D3153" s="106" t="s">
        <v>1033</v>
      </c>
      <c r="E3153" s="89">
        <f t="shared" si="48"/>
        <v>7486.7999999999993</v>
      </c>
    </row>
    <row r="3154" spans="1:5" ht="22.5" thickTop="1" thickBot="1">
      <c r="A3154" s="106">
        <v>1938</v>
      </c>
      <c r="B3154" s="106" t="s">
        <v>349</v>
      </c>
      <c r="C3154" s="106">
        <v>12990.8</v>
      </c>
      <c r="D3154" s="106" t="s">
        <v>1033</v>
      </c>
      <c r="E3154" s="89">
        <f t="shared" si="48"/>
        <v>19486.199999999997</v>
      </c>
    </row>
    <row r="3155" spans="1:5" ht="22.5" thickTop="1" thickBot="1">
      <c r="A3155" s="106">
        <v>1933</v>
      </c>
      <c r="B3155" s="106" t="s">
        <v>2740</v>
      </c>
      <c r="C3155" s="106">
        <v>5401.4</v>
      </c>
      <c r="D3155" s="106" t="s">
        <v>1033</v>
      </c>
      <c r="E3155" s="89">
        <f t="shared" si="48"/>
        <v>8102.0999999999995</v>
      </c>
    </row>
    <row r="3156" spans="1:5" ht="22.5" thickTop="1" thickBot="1">
      <c r="A3156" s="106">
        <v>1934</v>
      </c>
      <c r="B3156" s="106" t="s">
        <v>2741</v>
      </c>
      <c r="C3156" s="106">
        <v>6221.9</v>
      </c>
      <c r="D3156" s="106" t="s">
        <v>1033</v>
      </c>
      <c r="E3156" s="89">
        <f t="shared" si="48"/>
        <v>9332.8499999999985</v>
      </c>
    </row>
    <row r="3157" spans="1:5" ht="22.5" thickTop="1" thickBot="1">
      <c r="A3157" s="106">
        <v>1935</v>
      </c>
      <c r="B3157" s="106" t="s">
        <v>2742</v>
      </c>
      <c r="C3157" s="106">
        <v>6597.9</v>
      </c>
      <c r="D3157" s="106" t="s">
        <v>1033</v>
      </c>
      <c r="E3157" s="89">
        <f t="shared" si="48"/>
        <v>9896.8499999999985</v>
      </c>
    </row>
    <row r="3158" spans="1:5" ht="22.5" thickTop="1" thickBot="1">
      <c r="A3158" s="106">
        <v>1936</v>
      </c>
      <c r="B3158" s="106" t="s">
        <v>2743</v>
      </c>
      <c r="C3158" s="106">
        <v>7657.7</v>
      </c>
      <c r="D3158" s="106" t="s">
        <v>1033</v>
      </c>
      <c r="E3158" s="89">
        <f t="shared" si="48"/>
        <v>11486.55</v>
      </c>
    </row>
    <row r="3159" spans="1:5" ht="22.5" thickTop="1" thickBot="1">
      <c r="A3159" s="106">
        <v>1937</v>
      </c>
      <c r="B3159" s="106" t="s">
        <v>2744</v>
      </c>
      <c r="C3159" s="106">
        <v>10631.9</v>
      </c>
      <c r="D3159" s="106" t="s">
        <v>1033</v>
      </c>
      <c r="E3159" s="89">
        <f t="shared" si="48"/>
        <v>15947.849999999999</v>
      </c>
    </row>
    <row r="3160" spans="1:5" ht="22.5" thickTop="1" thickBot="1">
      <c r="A3160" s="106">
        <v>738</v>
      </c>
      <c r="B3160" s="106" t="s">
        <v>6710</v>
      </c>
      <c r="C3160" s="106">
        <v>7296.8</v>
      </c>
      <c r="D3160" s="106" t="s">
        <v>4511</v>
      </c>
      <c r="E3160" s="89">
        <f t="shared" ref="E3160:E3223" si="49">C3160*$E$23+C3160</f>
        <v>10945.2</v>
      </c>
    </row>
    <row r="3161" spans="1:5" ht="22.5" thickTop="1" thickBot="1">
      <c r="A3161" s="106">
        <v>3523</v>
      </c>
      <c r="B3161" s="106" t="s">
        <v>3309</v>
      </c>
      <c r="C3161" s="106">
        <v>3448</v>
      </c>
      <c r="D3161" s="106" t="s">
        <v>1033</v>
      </c>
      <c r="E3161" s="89">
        <f t="shared" si="49"/>
        <v>5172</v>
      </c>
    </row>
    <row r="3162" spans="1:5" ht="22.5" thickTop="1" thickBot="1">
      <c r="A3162" s="106">
        <v>3524</v>
      </c>
      <c r="B3162" s="106" t="s">
        <v>3310</v>
      </c>
      <c r="C3162" s="106">
        <v>3670.5</v>
      </c>
      <c r="D3162" s="106" t="s">
        <v>1033</v>
      </c>
      <c r="E3162" s="89">
        <f t="shared" si="49"/>
        <v>5505.75</v>
      </c>
    </row>
    <row r="3163" spans="1:5" ht="22.5" thickTop="1" thickBot="1">
      <c r="A3163" s="106">
        <v>2439</v>
      </c>
      <c r="B3163" s="106" t="s">
        <v>4979</v>
      </c>
      <c r="C3163" s="106">
        <v>5643.8</v>
      </c>
      <c r="D3163" s="106" t="s">
        <v>4511</v>
      </c>
      <c r="E3163" s="89">
        <f t="shared" si="49"/>
        <v>8465.7000000000007</v>
      </c>
    </row>
    <row r="3164" spans="1:5" ht="22.5" thickTop="1" thickBot="1">
      <c r="A3164" s="106">
        <v>2748</v>
      </c>
      <c r="B3164" s="106" t="s">
        <v>3311</v>
      </c>
      <c r="C3164" s="106">
        <v>4032</v>
      </c>
      <c r="D3164" s="106" t="s">
        <v>1033</v>
      </c>
      <c r="E3164" s="89">
        <f t="shared" si="49"/>
        <v>6048</v>
      </c>
    </row>
    <row r="3165" spans="1:5" ht="22.5" thickTop="1" thickBot="1">
      <c r="A3165" s="106">
        <v>3534</v>
      </c>
      <c r="B3165" s="106" t="s">
        <v>3312</v>
      </c>
      <c r="C3165" s="106">
        <v>4782.8</v>
      </c>
      <c r="D3165" s="106" t="s">
        <v>1033</v>
      </c>
      <c r="E3165" s="89">
        <f t="shared" si="49"/>
        <v>7174.2000000000007</v>
      </c>
    </row>
    <row r="3166" spans="1:5" ht="22.5" thickTop="1" thickBot="1">
      <c r="A3166" s="106">
        <v>3535</v>
      </c>
      <c r="B3166" s="106" t="s">
        <v>1972</v>
      </c>
      <c r="C3166" s="106">
        <v>4803.6000000000004</v>
      </c>
      <c r="D3166" s="106" t="s">
        <v>2444</v>
      </c>
      <c r="E3166" s="89">
        <f t="shared" si="49"/>
        <v>7205.4000000000005</v>
      </c>
    </row>
    <row r="3167" spans="1:5" ht="22.5" thickTop="1" thickBot="1">
      <c r="A3167" s="106">
        <v>2384</v>
      </c>
      <c r="B3167" s="106" t="s">
        <v>3711</v>
      </c>
      <c r="C3167" s="106">
        <v>5060.8</v>
      </c>
      <c r="D3167" s="106" t="s">
        <v>1033</v>
      </c>
      <c r="E3167" s="89">
        <f t="shared" si="49"/>
        <v>7591.2000000000007</v>
      </c>
    </row>
    <row r="3168" spans="1:5" ht="22.5" thickTop="1" thickBot="1">
      <c r="A3168" s="106">
        <v>774</v>
      </c>
      <c r="B3168" s="106" t="s">
        <v>4994</v>
      </c>
      <c r="C3168" s="106">
        <v>3272.6</v>
      </c>
      <c r="D3168" s="106" t="s">
        <v>4592</v>
      </c>
      <c r="E3168" s="89">
        <f t="shared" si="49"/>
        <v>4908.8999999999996</v>
      </c>
    </row>
    <row r="3169" spans="1:5" ht="22.5" thickTop="1" thickBot="1">
      <c r="A3169" s="106">
        <v>775</v>
      </c>
      <c r="B3169" s="106" t="s">
        <v>4995</v>
      </c>
      <c r="C3169" s="106">
        <v>3470.4</v>
      </c>
      <c r="D3169" s="106" t="s">
        <v>4592</v>
      </c>
      <c r="E3169" s="89">
        <f t="shared" si="49"/>
        <v>5205.6000000000004</v>
      </c>
    </row>
    <row r="3170" spans="1:5" ht="22.5" thickTop="1" thickBot="1">
      <c r="A3170" s="106">
        <v>1894</v>
      </c>
      <c r="B3170" s="106" t="s">
        <v>4996</v>
      </c>
      <c r="C3170" s="106">
        <v>3820.6</v>
      </c>
      <c r="D3170" s="106" t="s">
        <v>4592</v>
      </c>
      <c r="E3170" s="89">
        <f t="shared" si="49"/>
        <v>5730.9</v>
      </c>
    </row>
    <row r="3171" spans="1:5" ht="22.5" thickTop="1" thickBot="1">
      <c r="A3171" s="106">
        <v>776</v>
      </c>
      <c r="B3171" s="106" t="s">
        <v>4997</v>
      </c>
      <c r="C3171" s="106">
        <v>4803.6000000000004</v>
      </c>
      <c r="D3171" s="106" t="s">
        <v>4592</v>
      </c>
      <c r="E3171" s="89">
        <f t="shared" si="49"/>
        <v>7205.4000000000005</v>
      </c>
    </row>
    <row r="3172" spans="1:5" ht="22.5" thickTop="1" thickBot="1">
      <c r="A3172" s="106">
        <v>2440</v>
      </c>
      <c r="B3172" s="106" t="s">
        <v>4980</v>
      </c>
      <c r="C3172" s="106">
        <v>9682.1</v>
      </c>
      <c r="D3172" s="106" t="s">
        <v>4511</v>
      </c>
      <c r="E3172" s="89">
        <f t="shared" si="49"/>
        <v>14523.150000000001</v>
      </c>
    </row>
    <row r="3173" spans="1:5" ht="22.5" thickTop="1" thickBot="1">
      <c r="A3173" s="106">
        <v>5105</v>
      </c>
      <c r="B3173" s="106" t="s">
        <v>3702</v>
      </c>
      <c r="C3173" s="106">
        <v>4461.8999999999996</v>
      </c>
      <c r="D3173" s="106" t="s">
        <v>1174</v>
      </c>
      <c r="E3173" s="89">
        <f t="shared" si="49"/>
        <v>6692.8499999999995</v>
      </c>
    </row>
    <row r="3174" spans="1:5" ht="22.5" thickTop="1" thickBot="1">
      <c r="A3174" s="106">
        <v>483</v>
      </c>
      <c r="B3174" s="106" t="s">
        <v>6212</v>
      </c>
      <c r="C3174" s="106">
        <v>7276</v>
      </c>
      <c r="D3174" s="106" t="s">
        <v>6204</v>
      </c>
      <c r="E3174" s="89">
        <f t="shared" si="49"/>
        <v>10914</v>
      </c>
    </row>
    <row r="3175" spans="1:5" ht="22.5" thickTop="1" thickBot="1">
      <c r="A3175" s="106">
        <v>2611</v>
      </c>
      <c r="B3175" s="106" t="s">
        <v>4025</v>
      </c>
      <c r="C3175" s="106">
        <v>4536</v>
      </c>
      <c r="D3175" s="106" t="s">
        <v>2444</v>
      </c>
      <c r="E3175" s="89">
        <f t="shared" si="49"/>
        <v>6804</v>
      </c>
    </row>
    <row r="3176" spans="1:5" ht="22.5" thickTop="1" thickBot="1">
      <c r="A3176" s="106">
        <v>1751</v>
      </c>
      <c r="B3176" s="106" t="s">
        <v>4385</v>
      </c>
      <c r="C3176" s="106">
        <v>7294.5</v>
      </c>
      <c r="D3176" s="106" t="s">
        <v>4592</v>
      </c>
      <c r="E3176" s="89">
        <f t="shared" si="49"/>
        <v>10941.75</v>
      </c>
    </row>
    <row r="3177" spans="1:5" ht="22.5" thickTop="1" thickBot="1">
      <c r="A3177" s="106">
        <v>1278</v>
      </c>
      <c r="B3177" s="106" t="s">
        <v>5125</v>
      </c>
      <c r="C3177" s="106">
        <v>4760</v>
      </c>
      <c r="D3177" s="106" t="s">
        <v>2444</v>
      </c>
      <c r="E3177" s="89">
        <f t="shared" si="49"/>
        <v>7140</v>
      </c>
    </row>
    <row r="3178" spans="1:5" ht="22.5" thickTop="1" thickBot="1">
      <c r="A3178" s="106">
        <v>3237</v>
      </c>
      <c r="B3178" s="106" t="s">
        <v>4031</v>
      </c>
      <c r="C3178" s="106">
        <v>7762.5</v>
      </c>
      <c r="D3178" s="106" t="s">
        <v>4592</v>
      </c>
      <c r="E3178" s="89">
        <f t="shared" si="49"/>
        <v>11643.75</v>
      </c>
    </row>
    <row r="3179" spans="1:5" ht="22.5" thickTop="1" thickBot="1">
      <c r="A3179" s="106">
        <v>886</v>
      </c>
      <c r="B3179" s="106" t="s">
        <v>1060</v>
      </c>
      <c r="C3179" s="106">
        <v>15222.4</v>
      </c>
      <c r="D3179" s="106" t="s">
        <v>1033</v>
      </c>
      <c r="E3179" s="89">
        <f t="shared" si="49"/>
        <v>22833.599999999999</v>
      </c>
    </row>
    <row r="3180" spans="1:5" ht="22.5" thickTop="1" thickBot="1">
      <c r="A3180" s="106">
        <v>5322</v>
      </c>
      <c r="B3180" s="106" t="s">
        <v>6754</v>
      </c>
      <c r="C3180" s="106">
        <v>9439.2999999999993</v>
      </c>
      <c r="D3180" s="106" t="s">
        <v>6753</v>
      </c>
      <c r="E3180" s="89">
        <f t="shared" si="49"/>
        <v>14158.949999999999</v>
      </c>
    </row>
    <row r="3181" spans="1:5" ht="22.5" thickTop="1" thickBot="1">
      <c r="A3181" s="106">
        <v>3006</v>
      </c>
      <c r="B3181" s="106" t="s">
        <v>6086</v>
      </c>
      <c r="C3181" s="106">
        <v>33880</v>
      </c>
      <c r="D3181" s="106" t="s">
        <v>5838</v>
      </c>
      <c r="E3181" s="89">
        <f t="shared" si="49"/>
        <v>50820</v>
      </c>
    </row>
    <row r="3182" spans="1:5" ht="22.5" thickTop="1" thickBot="1">
      <c r="A3182" s="106">
        <v>3699</v>
      </c>
      <c r="B3182" s="106" t="s">
        <v>5839</v>
      </c>
      <c r="C3182" s="106">
        <v>38720</v>
      </c>
      <c r="D3182" s="106" t="s">
        <v>5838</v>
      </c>
      <c r="E3182" s="89">
        <f t="shared" si="49"/>
        <v>58080</v>
      </c>
    </row>
    <row r="3183" spans="1:5" ht="22.5" thickTop="1" thickBot="1">
      <c r="A3183" s="106">
        <v>4535</v>
      </c>
      <c r="B3183" s="106" t="s">
        <v>5049</v>
      </c>
      <c r="C3183" s="106">
        <v>3655</v>
      </c>
      <c r="D3183" s="106" t="s">
        <v>4138</v>
      </c>
      <c r="E3183" s="89">
        <f t="shared" si="49"/>
        <v>5482.5</v>
      </c>
    </row>
    <row r="3184" spans="1:5" ht="22.5" thickTop="1" thickBot="1">
      <c r="A3184" s="106">
        <v>1011</v>
      </c>
      <c r="B3184" s="106" t="s">
        <v>4521</v>
      </c>
      <c r="C3184" s="106">
        <v>5202.8</v>
      </c>
      <c r="D3184" s="106" t="s">
        <v>4511</v>
      </c>
      <c r="E3184" s="89">
        <f t="shared" si="49"/>
        <v>7804.2000000000007</v>
      </c>
    </row>
    <row r="3185" spans="1:5" ht="22.5" thickTop="1" thickBot="1">
      <c r="A3185" s="106">
        <v>2931</v>
      </c>
      <c r="B3185" s="106" t="s">
        <v>6711</v>
      </c>
      <c r="C3185" s="106">
        <v>9169</v>
      </c>
      <c r="D3185" s="106" t="s">
        <v>4511</v>
      </c>
      <c r="E3185" s="89">
        <f t="shared" si="49"/>
        <v>13753.5</v>
      </c>
    </row>
    <row r="3186" spans="1:5" ht="22.5" thickTop="1" thickBot="1">
      <c r="A3186" s="106">
        <v>2329</v>
      </c>
      <c r="B3186" s="106" t="s">
        <v>6712</v>
      </c>
      <c r="C3186" s="106">
        <v>13992.9</v>
      </c>
      <c r="D3186" s="106" t="s">
        <v>4511</v>
      </c>
      <c r="E3186" s="89">
        <f t="shared" si="49"/>
        <v>20989.35</v>
      </c>
    </row>
    <row r="3187" spans="1:5" ht="22.5" thickTop="1" thickBot="1">
      <c r="A3187" s="106">
        <v>1302</v>
      </c>
      <c r="B3187" s="106" t="s">
        <v>1578</v>
      </c>
      <c r="C3187" s="106">
        <v>11419.2</v>
      </c>
      <c r="D3187" s="106" t="s">
        <v>1032</v>
      </c>
      <c r="E3187" s="89">
        <f t="shared" si="49"/>
        <v>17128.800000000003</v>
      </c>
    </row>
    <row r="3188" spans="1:5" ht="22.5" thickTop="1" thickBot="1">
      <c r="A3188" s="106">
        <v>5005</v>
      </c>
      <c r="B3188" s="106" t="s">
        <v>3323</v>
      </c>
      <c r="C3188" s="106">
        <v>10625</v>
      </c>
      <c r="D3188" s="106" t="s">
        <v>3324</v>
      </c>
      <c r="E3188" s="89">
        <f t="shared" si="49"/>
        <v>15937.5</v>
      </c>
    </row>
    <row r="3189" spans="1:5" ht="22.5" thickTop="1" thickBot="1">
      <c r="A3189" s="106">
        <v>960</v>
      </c>
      <c r="B3189" s="106" t="s">
        <v>4902</v>
      </c>
      <c r="C3189" s="106">
        <v>7560</v>
      </c>
      <c r="D3189" s="106" t="s">
        <v>2445</v>
      </c>
      <c r="E3189" s="89">
        <f t="shared" si="49"/>
        <v>11340</v>
      </c>
    </row>
    <row r="3190" spans="1:5" ht="22.5" thickTop="1" thickBot="1">
      <c r="A3190" s="106">
        <v>959</v>
      </c>
      <c r="B3190" s="106" t="s">
        <v>182</v>
      </c>
      <c r="C3190" s="106">
        <v>5100</v>
      </c>
      <c r="D3190" s="106" t="s">
        <v>1167</v>
      </c>
      <c r="E3190" s="89">
        <f t="shared" si="49"/>
        <v>7650</v>
      </c>
    </row>
    <row r="3191" spans="1:5" ht="22.5" thickTop="1" thickBot="1">
      <c r="A3191" s="106">
        <v>2482</v>
      </c>
      <c r="B3191" s="106" t="s">
        <v>1472</v>
      </c>
      <c r="C3191" s="106">
        <v>6757</v>
      </c>
      <c r="D3191" s="106" t="s">
        <v>1032</v>
      </c>
      <c r="E3191" s="89">
        <f t="shared" si="49"/>
        <v>10135.5</v>
      </c>
    </row>
    <row r="3192" spans="1:5" ht="22.5" thickTop="1" thickBot="1">
      <c r="A3192" s="106">
        <v>2483</v>
      </c>
      <c r="B3192" s="106" t="s">
        <v>1473</v>
      </c>
      <c r="C3192" s="106">
        <v>8533.2000000000007</v>
      </c>
      <c r="D3192" s="106" t="s">
        <v>1032</v>
      </c>
      <c r="E3192" s="89">
        <f t="shared" si="49"/>
        <v>12799.800000000001</v>
      </c>
    </row>
    <row r="3193" spans="1:5" ht="22.5" thickTop="1" thickBot="1">
      <c r="A3193" s="106">
        <v>2484</v>
      </c>
      <c r="B3193" s="106" t="s">
        <v>1474</v>
      </c>
      <c r="C3193" s="106">
        <v>12299.3</v>
      </c>
      <c r="D3193" s="106" t="s">
        <v>1032</v>
      </c>
      <c r="E3193" s="89">
        <f t="shared" si="49"/>
        <v>18448.949999999997</v>
      </c>
    </row>
    <row r="3194" spans="1:5" ht="22.5" thickTop="1" thickBot="1">
      <c r="A3194" s="106">
        <v>4565</v>
      </c>
      <c r="B3194" s="106" t="s">
        <v>6696</v>
      </c>
      <c r="C3194" s="106">
        <v>13483.6</v>
      </c>
      <c r="D3194" s="106" t="s">
        <v>2445</v>
      </c>
      <c r="E3194" s="89">
        <f t="shared" si="49"/>
        <v>20225.400000000001</v>
      </c>
    </row>
    <row r="3195" spans="1:5" ht="22.5" thickTop="1" thickBot="1">
      <c r="A3195" s="106">
        <v>3659</v>
      </c>
      <c r="B3195" s="106" t="s">
        <v>4374</v>
      </c>
      <c r="C3195" s="106">
        <v>3192</v>
      </c>
      <c r="D3195" s="106" t="s">
        <v>2445</v>
      </c>
      <c r="E3195" s="89">
        <f t="shared" si="49"/>
        <v>4788</v>
      </c>
    </row>
    <row r="3196" spans="1:5" ht="22.5" thickTop="1" thickBot="1">
      <c r="A3196" s="106">
        <v>2543</v>
      </c>
      <c r="B3196" s="106" t="s">
        <v>6439</v>
      </c>
      <c r="C3196" s="106">
        <v>21725.599999999999</v>
      </c>
      <c r="D3196" s="106" t="s">
        <v>5377</v>
      </c>
      <c r="E3196" s="89">
        <f t="shared" si="49"/>
        <v>32588.399999999998</v>
      </c>
    </row>
    <row r="3197" spans="1:5" ht="22.5" thickTop="1" thickBot="1">
      <c r="A3197" s="106">
        <v>2218</v>
      </c>
      <c r="B3197" s="106" t="s">
        <v>6476</v>
      </c>
      <c r="C3197" s="106">
        <v>28735.599999999999</v>
      </c>
      <c r="D3197" s="106" t="s">
        <v>4196</v>
      </c>
      <c r="E3197" s="89">
        <f t="shared" si="49"/>
        <v>43103.399999999994</v>
      </c>
    </row>
    <row r="3198" spans="1:5" ht="22.5" thickTop="1" thickBot="1">
      <c r="A3198" s="106">
        <v>1327</v>
      </c>
      <c r="B3198" s="106" t="s">
        <v>4375</v>
      </c>
      <c r="C3198" s="106">
        <v>6384</v>
      </c>
      <c r="D3198" s="106" t="s">
        <v>2445</v>
      </c>
      <c r="E3198" s="89">
        <f t="shared" si="49"/>
        <v>9576</v>
      </c>
    </row>
    <row r="3199" spans="1:5" ht="22.5" thickTop="1" thickBot="1">
      <c r="A3199" s="106">
        <v>935</v>
      </c>
      <c r="B3199" s="106" t="s">
        <v>5209</v>
      </c>
      <c r="C3199" s="106">
        <v>1842.8</v>
      </c>
      <c r="D3199" s="106" t="s">
        <v>1088</v>
      </c>
      <c r="E3199" s="89">
        <f t="shared" si="49"/>
        <v>2764.2</v>
      </c>
    </row>
    <row r="3200" spans="1:5" ht="22.5" thickTop="1" thickBot="1">
      <c r="A3200" s="106">
        <v>3906</v>
      </c>
      <c r="B3200" s="106" t="s">
        <v>5210</v>
      </c>
      <c r="C3200" s="106">
        <v>1842.8</v>
      </c>
      <c r="D3200" s="106" t="s">
        <v>1088</v>
      </c>
      <c r="E3200" s="89">
        <f t="shared" si="49"/>
        <v>2764.2</v>
      </c>
    </row>
    <row r="3201" spans="1:5" ht="22.5" thickTop="1" thickBot="1">
      <c r="A3201" s="106">
        <v>3907</v>
      </c>
      <c r="B3201" s="106" t="s">
        <v>5211</v>
      </c>
      <c r="C3201" s="106">
        <v>1842.8</v>
      </c>
      <c r="D3201" s="106" t="s">
        <v>1088</v>
      </c>
      <c r="E3201" s="89">
        <f t="shared" si="49"/>
        <v>2764.2</v>
      </c>
    </row>
    <row r="3202" spans="1:5" ht="22.5" thickTop="1" thickBot="1">
      <c r="A3202" s="106">
        <v>2898</v>
      </c>
      <c r="B3202" s="106" t="s">
        <v>5212</v>
      </c>
      <c r="C3202" s="106">
        <v>1842.8</v>
      </c>
      <c r="D3202" s="106" t="s">
        <v>1088</v>
      </c>
      <c r="E3202" s="89">
        <f t="shared" si="49"/>
        <v>2764.2</v>
      </c>
    </row>
    <row r="3203" spans="1:5" ht="22.5" thickTop="1" thickBot="1">
      <c r="A3203" s="106">
        <v>334</v>
      </c>
      <c r="B3203" s="106" t="s">
        <v>5981</v>
      </c>
      <c r="C3203" s="106">
        <v>1842.8</v>
      </c>
      <c r="D3203" s="106" t="s">
        <v>1088</v>
      </c>
      <c r="E3203" s="89">
        <f t="shared" si="49"/>
        <v>2764.2</v>
      </c>
    </row>
    <row r="3204" spans="1:5" ht="22.5" thickTop="1" thickBot="1">
      <c r="A3204" s="106">
        <v>2900</v>
      </c>
      <c r="B3204" s="106" t="s">
        <v>5213</v>
      </c>
      <c r="C3204" s="106">
        <v>1842.8</v>
      </c>
      <c r="D3204" s="106" t="s">
        <v>1088</v>
      </c>
      <c r="E3204" s="89">
        <f t="shared" si="49"/>
        <v>2764.2</v>
      </c>
    </row>
    <row r="3205" spans="1:5" ht="22.5" thickTop="1" thickBot="1">
      <c r="A3205" s="106">
        <v>2881</v>
      </c>
      <c r="B3205" s="106" t="s">
        <v>5214</v>
      </c>
      <c r="C3205" s="106">
        <v>1842.8</v>
      </c>
      <c r="D3205" s="106" t="s">
        <v>1088</v>
      </c>
      <c r="E3205" s="89">
        <f t="shared" si="49"/>
        <v>2764.2</v>
      </c>
    </row>
    <row r="3206" spans="1:5" ht="22.5" thickTop="1" thickBot="1">
      <c r="A3206" s="106">
        <v>2783</v>
      </c>
      <c r="B3206" s="106" t="s">
        <v>6179</v>
      </c>
      <c r="C3206" s="106">
        <v>1951.9</v>
      </c>
      <c r="D3206" s="106" t="s">
        <v>5242</v>
      </c>
      <c r="E3206" s="89">
        <f t="shared" si="49"/>
        <v>2927.8500000000004</v>
      </c>
    </row>
    <row r="3207" spans="1:5" ht="22.5" thickTop="1" thickBot="1">
      <c r="A3207" s="106">
        <v>4116</v>
      </c>
      <c r="B3207" s="106" t="s">
        <v>6180</v>
      </c>
      <c r="C3207" s="106">
        <v>1951.9</v>
      </c>
      <c r="D3207" s="106" t="s">
        <v>5242</v>
      </c>
      <c r="E3207" s="89">
        <f t="shared" si="49"/>
        <v>2927.8500000000004</v>
      </c>
    </row>
    <row r="3208" spans="1:5" ht="22.5" thickTop="1" thickBot="1">
      <c r="A3208" s="106">
        <v>4117</v>
      </c>
      <c r="B3208" s="107" t="s">
        <v>5243</v>
      </c>
      <c r="C3208" s="106">
        <v>1951.9</v>
      </c>
      <c r="D3208" s="106" t="s">
        <v>5242</v>
      </c>
      <c r="E3208" s="89">
        <f t="shared" si="49"/>
        <v>2927.8500000000004</v>
      </c>
    </row>
    <row r="3209" spans="1:5" ht="22.5" thickTop="1" thickBot="1">
      <c r="A3209" s="106">
        <v>4118</v>
      </c>
      <c r="B3209" s="106" t="s">
        <v>6181</v>
      </c>
      <c r="C3209" s="106">
        <v>1951.9</v>
      </c>
      <c r="D3209" s="106" t="s">
        <v>5242</v>
      </c>
      <c r="E3209" s="89">
        <f t="shared" si="49"/>
        <v>2927.8500000000004</v>
      </c>
    </row>
    <row r="3210" spans="1:5" ht="22.5" thickTop="1" thickBot="1">
      <c r="A3210" s="106">
        <v>2899</v>
      </c>
      <c r="B3210" s="106" t="s">
        <v>5244</v>
      </c>
      <c r="C3210" s="106">
        <v>1951.9</v>
      </c>
      <c r="D3210" s="106" t="s">
        <v>5242</v>
      </c>
      <c r="E3210" s="89">
        <f t="shared" si="49"/>
        <v>2927.8500000000004</v>
      </c>
    </row>
    <row r="3211" spans="1:5" ht="22.5" thickTop="1" thickBot="1">
      <c r="A3211" s="106">
        <v>778</v>
      </c>
      <c r="B3211" s="106" t="s">
        <v>6182</v>
      </c>
      <c r="C3211" s="106">
        <v>1951.9</v>
      </c>
      <c r="D3211" s="106" t="s">
        <v>5242</v>
      </c>
      <c r="E3211" s="89">
        <f t="shared" si="49"/>
        <v>2927.8500000000004</v>
      </c>
    </row>
    <row r="3212" spans="1:5" ht="22.5" thickTop="1" thickBot="1">
      <c r="A3212" s="106">
        <v>1359</v>
      </c>
      <c r="B3212" s="106" t="s">
        <v>5245</v>
      </c>
      <c r="C3212" s="106">
        <v>1951.9</v>
      </c>
      <c r="D3212" s="106" t="s">
        <v>5242</v>
      </c>
      <c r="E3212" s="89">
        <f t="shared" si="49"/>
        <v>2927.8500000000004</v>
      </c>
    </row>
    <row r="3213" spans="1:5" ht="22.5" thickTop="1" thickBot="1">
      <c r="A3213" s="106">
        <v>3611</v>
      </c>
      <c r="B3213" s="106" t="s">
        <v>5246</v>
      </c>
      <c r="C3213" s="106">
        <v>1951.9</v>
      </c>
      <c r="D3213" s="106" t="s">
        <v>5242</v>
      </c>
      <c r="E3213" s="89">
        <f t="shared" si="49"/>
        <v>2927.8500000000004</v>
      </c>
    </row>
    <row r="3214" spans="1:5" ht="22.5" thickTop="1" thickBot="1">
      <c r="A3214" s="106">
        <v>3670</v>
      </c>
      <c r="B3214" s="106" t="s">
        <v>2024</v>
      </c>
      <c r="C3214" s="106">
        <v>467.9</v>
      </c>
      <c r="D3214" s="106" t="s">
        <v>2025</v>
      </c>
      <c r="E3214" s="89">
        <f t="shared" si="49"/>
        <v>701.84999999999991</v>
      </c>
    </row>
    <row r="3215" spans="1:5" ht="22.5" thickTop="1" thickBot="1">
      <c r="A3215" s="106">
        <v>3671</v>
      </c>
      <c r="B3215" s="106" t="s">
        <v>2693</v>
      </c>
      <c r="C3215" s="106">
        <v>790</v>
      </c>
      <c r="D3215" s="106" t="s">
        <v>2025</v>
      </c>
      <c r="E3215" s="89">
        <f t="shared" si="49"/>
        <v>1185</v>
      </c>
    </row>
    <row r="3216" spans="1:5" ht="22.5" thickTop="1" thickBot="1">
      <c r="A3216" s="106">
        <v>672</v>
      </c>
      <c r="B3216" s="106" t="s">
        <v>3420</v>
      </c>
      <c r="C3216" s="106">
        <v>435</v>
      </c>
      <c r="D3216" s="106" t="s">
        <v>2446</v>
      </c>
      <c r="E3216" s="89">
        <f t="shared" si="49"/>
        <v>652.5</v>
      </c>
    </row>
    <row r="3217" spans="1:5" ht="22.5" thickTop="1" thickBot="1">
      <c r="A3217" s="106">
        <v>2763</v>
      </c>
      <c r="B3217" s="106" t="s">
        <v>4624</v>
      </c>
      <c r="C3217" s="106">
        <v>2613</v>
      </c>
      <c r="D3217" s="106" t="s">
        <v>3046</v>
      </c>
      <c r="E3217" s="89">
        <f t="shared" si="49"/>
        <v>3919.5</v>
      </c>
    </row>
    <row r="3218" spans="1:5" ht="22.5" thickTop="1" thickBot="1">
      <c r="A3218" s="106">
        <v>2774</v>
      </c>
      <c r="B3218" s="106" t="s">
        <v>4625</v>
      </c>
      <c r="C3218" s="106">
        <v>2990</v>
      </c>
      <c r="D3218" s="106" t="s">
        <v>3046</v>
      </c>
      <c r="E3218" s="89">
        <f t="shared" si="49"/>
        <v>4485</v>
      </c>
    </row>
    <row r="3219" spans="1:5" ht="22.5" thickTop="1" thickBot="1">
      <c r="A3219" s="106">
        <v>1947</v>
      </c>
      <c r="B3219" s="106" t="s">
        <v>352</v>
      </c>
      <c r="C3219" s="106">
        <v>2041</v>
      </c>
      <c r="D3219" s="106" t="s">
        <v>2447</v>
      </c>
      <c r="E3219" s="89">
        <f t="shared" si="49"/>
        <v>3061.5</v>
      </c>
    </row>
    <row r="3220" spans="1:5" ht="22.5" thickTop="1" thickBot="1">
      <c r="A3220" s="106">
        <v>1517</v>
      </c>
      <c r="B3220" s="106" t="s">
        <v>4379</v>
      </c>
      <c r="C3220" s="106">
        <v>4641</v>
      </c>
      <c r="D3220" s="106" t="s">
        <v>2447</v>
      </c>
      <c r="E3220" s="89">
        <f t="shared" si="49"/>
        <v>6961.5</v>
      </c>
    </row>
    <row r="3221" spans="1:5" ht="22.5" thickTop="1" thickBot="1">
      <c r="A3221" s="106">
        <v>4114</v>
      </c>
      <c r="B3221" s="106" t="s">
        <v>4981</v>
      </c>
      <c r="C3221" s="106">
        <v>10674.3</v>
      </c>
      <c r="D3221" s="106" t="s">
        <v>4511</v>
      </c>
      <c r="E3221" s="89">
        <f t="shared" si="49"/>
        <v>16011.449999999999</v>
      </c>
    </row>
    <row r="3222" spans="1:5" ht="22.5" thickTop="1" thickBot="1">
      <c r="A3222" s="106">
        <v>694</v>
      </c>
      <c r="B3222" s="106" t="s">
        <v>4982</v>
      </c>
      <c r="C3222" s="106">
        <v>13069.2</v>
      </c>
      <c r="D3222" s="106" t="s">
        <v>4511</v>
      </c>
      <c r="E3222" s="89">
        <f t="shared" si="49"/>
        <v>19603.800000000003</v>
      </c>
    </row>
    <row r="3223" spans="1:5" ht="22.5" thickTop="1" thickBot="1">
      <c r="A3223" s="106">
        <v>4778</v>
      </c>
      <c r="B3223" s="106" t="s">
        <v>6042</v>
      </c>
      <c r="C3223" s="106">
        <v>2455.4</v>
      </c>
      <c r="D3223" s="106" t="s">
        <v>1873</v>
      </c>
      <c r="E3223" s="89">
        <f t="shared" si="49"/>
        <v>3683.1000000000004</v>
      </c>
    </row>
    <row r="3224" spans="1:5" ht="22.5" thickTop="1" thickBot="1">
      <c r="A3224" s="106">
        <v>4779</v>
      </c>
      <c r="B3224" s="106" t="s">
        <v>6043</v>
      </c>
      <c r="C3224" s="106">
        <v>2901.7</v>
      </c>
      <c r="D3224" s="106" t="s">
        <v>1873</v>
      </c>
      <c r="E3224" s="89">
        <f t="shared" ref="E3224:E3287" si="50">C3224*$E$23+C3224</f>
        <v>4352.5499999999993</v>
      </c>
    </row>
    <row r="3225" spans="1:5" ht="22.5" thickTop="1" thickBot="1">
      <c r="A3225" s="106">
        <v>4780</v>
      </c>
      <c r="B3225" s="106" t="s">
        <v>6044</v>
      </c>
      <c r="C3225" s="106">
        <v>3451.6</v>
      </c>
      <c r="D3225" s="106" t="s">
        <v>1873</v>
      </c>
      <c r="E3225" s="89">
        <f t="shared" si="50"/>
        <v>5177.3999999999996</v>
      </c>
    </row>
    <row r="3226" spans="1:5" ht="22.5" thickTop="1" thickBot="1">
      <c r="A3226" s="106">
        <v>4781</v>
      </c>
      <c r="B3226" s="106" t="s">
        <v>2965</v>
      </c>
      <c r="C3226" s="106">
        <v>2900.8</v>
      </c>
      <c r="D3226" s="106" t="s">
        <v>1873</v>
      </c>
      <c r="E3226" s="89">
        <f t="shared" si="50"/>
        <v>4351.2000000000007</v>
      </c>
    </row>
    <row r="3227" spans="1:5" ht="22.5" thickTop="1" thickBot="1">
      <c r="A3227" s="106">
        <v>3954</v>
      </c>
      <c r="B3227" s="106" t="s">
        <v>3807</v>
      </c>
      <c r="C3227" s="106">
        <v>654.4</v>
      </c>
      <c r="D3227" s="106" t="s">
        <v>2150</v>
      </c>
      <c r="E3227" s="89">
        <f t="shared" si="50"/>
        <v>981.59999999999991</v>
      </c>
    </row>
    <row r="3228" spans="1:5" ht="22.5" thickTop="1" thickBot="1">
      <c r="A3228" s="106">
        <v>3955</v>
      </c>
      <c r="B3228" s="106" t="s">
        <v>3808</v>
      </c>
      <c r="C3228" s="106">
        <v>654.4</v>
      </c>
      <c r="D3228" s="106" t="s">
        <v>2150</v>
      </c>
      <c r="E3228" s="89">
        <f t="shared" si="50"/>
        <v>981.59999999999991</v>
      </c>
    </row>
    <row r="3229" spans="1:5" ht="22.5" thickTop="1" thickBot="1">
      <c r="A3229" s="106">
        <v>3956</v>
      </c>
      <c r="B3229" s="106" t="s">
        <v>3809</v>
      </c>
      <c r="C3229" s="106">
        <v>654.4</v>
      </c>
      <c r="D3229" s="106" t="s">
        <v>2150</v>
      </c>
      <c r="E3229" s="89">
        <f t="shared" si="50"/>
        <v>981.59999999999991</v>
      </c>
    </row>
    <row r="3230" spans="1:5" ht="22.5" thickTop="1" thickBot="1">
      <c r="A3230" s="106">
        <v>3957</v>
      </c>
      <c r="B3230" s="106" t="s">
        <v>3810</v>
      </c>
      <c r="C3230" s="106">
        <v>678.4</v>
      </c>
      <c r="D3230" s="106" t="s">
        <v>2150</v>
      </c>
      <c r="E3230" s="89">
        <f t="shared" si="50"/>
        <v>1017.5999999999999</v>
      </c>
    </row>
    <row r="3231" spans="1:5" ht="22.5" thickTop="1" thickBot="1">
      <c r="A3231" s="106">
        <v>3958</v>
      </c>
      <c r="B3231" s="106" t="s">
        <v>3811</v>
      </c>
      <c r="C3231" s="106">
        <v>678.4</v>
      </c>
      <c r="D3231" s="106" t="s">
        <v>2150</v>
      </c>
      <c r="E3231" s="89">
        <f t="shared" si="50"/>
        <v>1017.5999999999999</v>
      </c>
    </row>
    <row r="3232" spans="1:5" ht="22.5" thickTop="1" thickBot="1">
      <c r="A3232" s="106">
        <v>3959</v>
      </c>
      <c r="B3232" s="106" t="s">
        <v>3812</v>
      </c>
      <c r="C3232" s="106">
        <v>683.1</v>
      </c>
      <c r="D3232" s="106" t="s">
        <v>2150</v>
      </c>
      <c r="E3232" s="89">
        <f t="shared" si="50"/>
        <v>1024.6500000000001</v>
      </c>
    </row>
    <row r="3233" spans="1:5" ht="22.5" thickTop="1" thickBot="1">
      <c r="A3233" s="106">
        <v>3960</v>
      </c>
      <c r="B3233" s="106" t="s">
        <v>3813</v>
      </c>
      <c r="C3233" s="106">
        <v>721.3</v>
      </c>
      <c r="D3233" s="106" t="s">
        <v>2150</v>
      </c>
      <c r="E3233" s="89">
        <f t="shared" si="50"/>
        <v>1081.9499999999998</v>
      </c>
    </row>
    <row r="3234" spans="1:5" ht="22.5" thickTop="1" thickBot="1">
      <c r="A3234" s="106">
        <v>3961</v>
      </c>
      <c r="B3234" s="106" t="s">
        <v>3814</v>
      </c>
      <c r="C3234" s="106">
        <v>786</v>
      </c>
      <c r="D3234" s="106" t="s">
        <v>2150</v>
      </c>
      <c r="E3234" s="89">
        <f t="shared" si="50"/>
        <v>1179</v>
      </c>
    </row>
    <row r="3235" spans="1:5" ht="22.5" thickTop="1" thickBot="1">
      <c r="A3235" s="106">
        <v>3962</v>
      </c>
      <c r="B3235" s="106" t="s">
        <v>3815</v>
      </c>
      <c r="C3235" s="106">
        <v>869</v>
      </c>
      <c r="D3235" s="106" t="s">
        <v>2150</v>
      </c>
      <c r="E3235" s="89">
        <f t="shared" si="50"/>
        <v>1303.5</v>
      </c>
    </row>
    <row r="3236" spans="1:5" ht="22.5" thickTop="1" thickBot="1">
      <c r="A3236" s="106">
        <v>3963</v>
      </c>
      <c r="B3236" s="106" t="s">
        <v>3816</v>
      </c>
      <c r="C3236" s="106">
        <v>885</v>
      </c>
      <c r="D3236" s="106" t="s">
        <v>2150</v>
      </c>
      <c r="E3236" s="89">
        <f t="shared" si="50"/>
        <v>1327.5</v>
      </c>
    </row>
    <row r="3237" spans="1:5" ht="22.5" thickTop="1" thickBot="1">
      <c r="A3237" s="106">
        <v>3964</v>
      </c>
      <c r="B3237" s="106" t="s">
        <v>3817</v>
      </c>
      <c r="C3237" s="106">
        <v>969.7</v>
      </c>
      <c r="D3237" s="106" t="s">
        <v>2150</v>
      </c>
      <c r="E3237" s="89">
        <f t="shared" si="50"/>
        <v>1454.5500000000002</v>
      </c>
    </row>
    <row r="3238" spans="1:5" ht="22.5" thickTop="1" thickBot="1">
      <c r="A3238" s="106">
        <v>3965</v>
      </c>
      <c r="B3238" s="106" t="s">
        <v>3818</v>
      </c>
      <c r="C3238" s="106">
        <v>1025.5999999999999</v>
      </c>
      <c r="D3238" s="106" t="s">
        <v>2150</v>
      </c>
      <c r="E3238" s="89">
        <f t="shared" si="50"/>
        <v>1538.3999999999999</v>
      </c>
    </row>
    <row r="3239" spans="1:5" ht="22.5" thickTop="1" thickBot="1">
      <c r="A3239" s="106">
        <v>3966</v>
      </c>
      <c r="B3239" s="106" t="s">
        <v>3819</v>
      </c>
      <c r="C3239" s="106">
        <v>1083.2</v>
      </c>
      <c r="D3239" s="106" t="s">
        <v>2150</v>
      </c>
      <c r="E3239" s="89">
        <f t="shared" si="50"/>
        <v>1624.8000000000002</v>
      </c>
    </row>
    <row r="3240" spans="1:5" ht="22.5" thickTop="1" thickBot="1">
      <c r="A3240" s="106">
        <v>3967</v>
      </c>
      <c r="B3240" s="106" t="s">
        <v>3820</v>
      </c>
      <c r="C3240" s="106">
        <v>1148</v>
      </c>
      <c r="D3240" s="106" t="s">
        <v>2150</v>
      </c>
      <c r="E3240" s="89">
        <f t="shared" si="50"/>
        <v>1722</v>
      </c>
    </row>
    <row r="3241" spans="1:5" ht="22.5" thickTop="1" thickBot="1">
      <c r="A3241" s="106">
        <v>3968</v>
      </c>
      <c r="B3241" s="106" t="s">
        <v>3821</v>
      </c>
      <c r="C3241" s="106">
        <v>1251.4000000000001</v>
      </c>
      <c r="D3241" s="106" t="s">
        <v>2150</v>
      </c>
      <c r="E3241" s="89">
        <f t="shared" si="50"/>
        <v>1877.1000000000001</v>
      </c>
    </row>
    <row r="3242" spans="1:5" ht="22.5" thickTop="1" thickBot="1">
      <c r="A3242" s="106">
        <v>3969</v>
      </c>
      <c r="B3242" s="106" t="s">
        <v>3822</v>
      </c>
      <c r="C3242" s="106">
        <v>1291.0999999999999</v>
      </c>
      <c r="D3242" s="106" t="s">
        <v>2150</v>
      </c>
      <c r="E3242" s="89">
        <f t="shared" si="50"/>
        <v>1936.6499999999999</v>
      </c>
    </row>
    <row r="3243" spans="1:5" ht="22.5" thickTop="1" thickBot="1">
      <c r="A3243" s="106">
        <v>3970</v>
      </c>
      <c r="B3243" s="106" t="s">
        <v>3823</v>
      </c>
      <c r="C3243" s="106">
        <v>1291.0999999999999</v>
      </c>
      <c r="D3243" s="106" t="s">
        <v>2150</v>
      </c>
      <c r="E3243" s="89">
        <f t="shared" si="50"/>
        <v>1936.6499999999999</v>
      </c>
    </row>
    <row r="3244" spans="1:5" ht="22.5" thickTop="1" thickBot="1">
      <c r="A3244" s="106">
        <v>3971</v>
      </c>
      <c r="B3244" s="106" t="s">
        <v>3824</v>
      </c>
      <c r="C3244" s="106">
        <v>1431.5</v>
      </c>
      <c r="D3244" s="106" t="s">
        <v>2150</v>
      </c>
      <c r="E3244" s="89">
        <f t="shared" si="50"/>
        <v>2147.25</v>
      </c>
    </row>
    <row r="3245" spans="1:5" ht="22.5" thickTop="1" thickBot="1">
      <c r="A3245" s="106">
        <v>3972</v>
      </c>
      <c r="B3245" s="106" t="s">
        <v>3825</v>
      </c>
      <c r="C3245" s="106">
        <v>1480.8</v>
      </c>
      <c r="D3245" s="106" t="s">
        <v>2150</v>
      </c>
      <c r="E3245" s="89">
        <f t="shared" si="50"/>
        <v>2221.1999999999998</v>
      </c>
    </row>
    <row r="3246" spans="1:5" ht="22.5" thickTop="1" thickBot="1">
      <c r="A3246" s="106">
        <v>3973</v>
      </c>
      <c r="B3246" s="106" t="s">
        <v>3826</v>
      </c>
      <c r="C3246" s="106">
        <v>1621.8</v>
      </c>
      <c r="D3246" s="106" t="s">
        <v>2150</v>
      </c>
      <c r="E3246" s="89">
        <f t="shared" si="50"/>
        <v>2432.6999999999998</v>
      </c>
    </row>
    <row r="3247" spans="1:5" ht="22.5" thickTop="1" thickBot="1">
      <c r="A3247" s="106">
        <v>3974</v>
      </c>
      <c r="B3247" s="106" t="s">
        <v>3827</v>
      </c>
      <c r="C3247" s="106">
        <v>1713.8</v>
      </c>
      <c r="D3247" s="106" t="s">
        <v>2150</v>
      </c>
      <c r="E3247" s="89">
        <f t="shared" si="50"/>
        <v>2570.6999999999998</v>
      </c>
    </row>
    <row r="3248" spans="1:5" ht="22.5" thickTop="1" thickBot="1">
      <c r="A3248" s="106">
        <v>3975</v>
      </c>
      <c r="B3248" s="106" t="s">
        <v>3828</v>
      </c>
      <c r="C3248" s="106">
        <v>1803.9</v>
      </c>
      <c r="D3248" s="106" t="s">
        <v>2150</v>
      </c>
      <c r="E3248" s="89">
        <f t="shared" si="50"/>
        <v>2705.8500000000004</v>
      </c>
    </row>
    <row r="3249" spans="1:5" ht="22.5" thickTop="1" thickBot="1">
      <c r="A3249" s="106">
        <v>3976</v>
      </c>
      <c r="B3249" s="106" t="s">
        <v>3829</v>
      </c>
      <c r="C3249" s="106">
        <v>1893</v>
      </c>
      <c r="D3249" s="106" t="s">
        <v>2150</v>
      </c>
      <c r="E3249" s="89">
        <f t="shared" si="50"/>
        <v>2839.5</v>
      </c>
    </row>
    <row r="3250" spans="1:5" ht="22.5" thickTop="1" thickBot="1">
      <c r="A3250" s="106">
        <v>3977</v>
      </c>
      <c r="B3250" s="106" t="s">
        <v>3830</v>
      </c>
      <c r="C3250" s="106">
        <v>2086.3000000000002</v>
      </c>
      <c r="D3250" s="106" t="s">
        <v>2150</v>
      </c>
      <c r="E3250" s="89">
        <f t="shared" si="50"/>
        <v>3129.4500000000003</v>
      </c>
    </row>
    <row r="3251" spans="1:5" ht="22.5" thickTop="1" thickBot="1">
      <c r="A3251" s="106">
        <v>3978</v>
      </c>
      <c r="B3251" s="106" t="s">
        <v>3831</v>
      </c>
      <c r="C3251" s="106">
        <v>2215.8000000000002</v>
      </c>
      <c r="D3251" s="106" t="s">
        <v>2150</v>
      </c>
      <c r="E3251" s="89">
        <f t="shared" si="50"/>
        <v>3323.7000000000003</v>
      </c>
    </row>
    <row r="3252" spans="1:5" ht="22.5" thickTop="1" thickBot="1">
      <c r="A3252" s="106">
        <v>3979</v>
      </c>
      <c r="B3252" s="106" t="s">
        <v>3832</v>
      </c>
      <c r="C3252" s="106">
        <v>2388.9</v>
      </c>
      <c r="D3252" s="106" t="s">
        <v>2150</v>
      </c>
      <c r="E3252" s="89">
        <f t="shared" si="50"/>
        <v>3583.3500000000004</v>
      </c>
    </row>
    <row r="3253" spans="1:5" ht="22.5" thickTop="1" thickBot="1">
      <c r="A3253" s="106">
        <v>3980</v>
      </c>
      <c r="B3253" s="106" t="s">
        <v>3833</v>
      </c>
      <c r="C3253" s="106">
        <v>2458.1</v>
      </c>
      <c r="D3253" s="106" t="s">
        <v>2150</v>
      </c>
      <c r="E3253" s="89">
        <f t="shared" si="50"/>
        <v>3687.1499999999996</v>
      </c>
    </row>
    <row r="3254" spans="1:5" ht="22.5" thickTop="1" thickBot="1">
      <c r="A3254" s="106">
        <v>3981</v>
      </c>
      <c r="B3254" s="106" t="s">
        <v>3834</v>
      </c>
      <c r="C3254" s="106">
        <v>2681</v>
      </c>
      <c r="D3254" s="106" t="s">
        <v>2150</v>
      </c>
      <c r="E3254" s="89">
        <f t="shared" si="50"/>
        <v>4021.5</v>
      </c>
    </row>
    <row r="3255" spans="1:5" ht="22.5" thickTop="1" thickBot="1">
      <c r="A3255" s="106">
        <v>3982</v>
      </c>
      <c r="B3255" s="106" t="s">
        <v>3835</v>
      </c>
      <c r="C3255" s="106">
        <v>2812.1</v>
      </c>
      <c r="D3255" s="106" t="s">
        <v>2150</v>
      </c>
      <c r="E3255" s="89">
        <f t="shared" si="50"/>
        <v>4218.1499999999996</v>
      </c>
    </row>
    <row r="3256" spans="1:5" ht="22.5" thickTop="1" thickBot="1">
      <c r="A3256" s="106">
        <v>3983</v>
      </c>
      <c r="B3256" s="106" t="s">
        <v>3836</v>
      </c>
      <c r="C3256" s="106">
        <v>2996.9</v>
      </c>
      <c r="D3256" s="106" t="s">
        <v>2150</v>
      </c>
      <c r="E3256" s="89">
        <f t="shared" si="50"/>
        <v>4495.3500000000004</v>
      </c>
    </row>
    <row r="3257" spans="1:5" ht="22.5" thickTop="1" thickBot="1">
      <c r="A3257" s="106">
        <v>3984</v>
      </c>
      <c r="B3257" s="106" t="s">
        <v>3837</v>
      </c>
      <c r="C3257" s="106">
        <v>3116.9</v>
      </c>
      <c r="D3257" s="106" t="s">
        <v>2150</v>
      </c>
      <c r="E3257" s="89">
        <f t="shared" si="50"/>
        <v>4675.3500000000004</v>
      </c>
    </row>
    <row r="3258" spans="1:5" ht="22.5" thickTop="1" thickBot="1">
      <c r="A3258" s="106">
        <v>3985</v>
      </c>
      <c r="B3258" s="106" t="s">
        <v>3838</v>
      </c>
      <c r="C3258" s="106">
        <v>3383</v>
      </c>
      <c r="D3258" s="106" t="s">
        <v>2150</v>
      </c>
      <c r="E3258" s="89">
        <f t="shared" si="50"/>
        <v>5074.5</v>
      </c>
    </row>
    <row r="3259" spans="1:5" ht="22.5" thickTop="1" thickBot="1">
      <c r="A3259" s="106">
        <v>3986</v>
      </c>
      <c r="B3259" s="106" t="s">
        <v>3839</v>
      </c>
      <c r="C3259" s="106">
        <v>3565.6</v>
      </c>
      <c r="D3259" s="106" t="s">
        <v>2150</v>
      </c>
      <c r="E3259" s="89">
        <f t="shared" si="50"/>
        <v>5348.4</v>
      </c>
    </row>
    <row r="3260" spans="1:5" ht="22.5" thickTop="1" thickBot="1">
      <c r="A3260" s="106">
        <v>3987</v>
      </c>
      <c r="B3260" s="106" t="s">
        <v>3840</v>
      </c>
      <c r="C3260" s="106">
        <v>4232.1000000000004</v>
      </c>
      <c r="D3260" s="106" t="s">
        <v>2150</v>
      </c>
      <c r="E3260" s="89">
        <f t="shared" si="50"/>
        <v>6348.1500000000005</v>
      </c>
    </row>
    <row r="3261" spans="1:5" ht="22.5" thickTop="1" thickBot="1">
      <c r="A3261" s="106">
        <v>3988</v>
      </c>
      <c r="B3261" s="106" t="s">
        <v>3841</v>
      </c>
      <c r="C3261" s="106">
        <v>4384.6000000000004</v>
      </c>
      <c r="D3261" s="106" t="s">
        <v>2150</v>
      </c>
      <c r="E3261" s="89">
        <f t="shared" si="50"/>
        <v>6576.9000000000005</v>
      </c>
    </row>
    <row r="3262" spans="1:5" ht="22.5" thickTop="1" thickBot="1">
      <c r="A3262" s="106">
        <v>3989</v>
      </c>
      <c r="B3262" s="106" t="s">
        <v>3842</v>
      </c>
      <c r="C3262" s="106">
        <v>4768.7</v>
      </c>
      <c r="D3262" s="106" t="s">
        <v>2150</v>
      </c>
      <c r="E3262" s="89">
        <f t="shared" si="50"/>
        <v>7153.0499999999993</v>
      </c>
    </row>
    <row r="3263" spans="1:5" ht="22.5" thickTop="1" thickBot="1">
      <c r="A3263" s="106">
        <v>3990</v>
      </c>
      <c r="B3263" s="106" t="s">
        <v>3843</v>
      </c>
      <c r="C3263" s="106">
        <v>4912.3</v>
      </c>
      <c r="D3263" s="106" t="s">
        <v>2150</v>
      </c>
      <c r="E3263" s="89">
        <f t="shared" si="50"/>
        <v>7368.4500000000007</v>
      </c>
    </row>
    <row r="3264" spans="1:5" ht="22.5" thickTop="1" thickBot="1">
      <c r="A3264" s="106">
        <v>3991</v>
      </c>
      <c r="B3264" s="106" t="s">
        <v>3844</v>
      </c>
      <c r="C3264" s="106">
        <v>5290.1</v>
      </c>
      <c r="D3264" s="106" t="s">
        <v>2150</v>
      </c>
      <c r="E3264" s="89">
        <f t="shared" si="50"/>
        <v>7935.1500000000005</v>
      </c>
    </row>
    <row r="3265" spans="1:5" ht="22.5" thickTop="1" thickBot="1">
      <c r="A3265" s="106">
        <v>3992</v>
      </c>
      <c r="B3265" s="106" t="s">
        <v>3845</v>
      </c>
      <c r="C3265" s="106">
        <v>5387.3</v>
      </c>
      <c r="D3265" s="106" t="s">
        <v>2150</v>
      </c>
      <c r="E3265" s="89">
        <f t="shared" si="50"/>
        <v>8080.9500000000007</v>
      </c>
    </row>
    <row r="3266" spans="1:5" ht="22.5" thickTop="1" thickBot="1">
      <c r="A3266" s="106">
        <v>3993</v>
      </c>
      <c r="B3266" s="106" t="s">
        <v>3846</v>
      </c>
      <c r="C3266" s="106">
        <v>5752.7</v>
      </c>
      <c r="D3266" s="106" t="s">
        <v>2150</v>
      </c>
      <c r="E3266" s="89">
        <f t="shared" si="50"/>
        <v>8629.0499999999993</v>
      </c>
    </row>
    <row r="3267" spans="1:5" ht="22.5" thickTop="1" thickBot="1">
      <c r="A3267" s="106">
        <v>3994</v>
      </c>
      <c r="B3267" s="106" t="s">
        <v>3847</v>
      </c>
      <c r="C3267" s="106">
        <v>5931</v>
      </c>
      <c r="D3267" s="106" t="s">
        <v>2150</v>
      </c>
      <c r="E3267" s="89">
        <f t="shared" si="50"/>
        <v>8896.5</v>
      </c>
    </row>
    <row r="3268" spans="1:5" ht="21" customHeight="1" thickTop="1" thickBot="1">
      <c r="A3268" s="106">
        <v>4061</v>
      </c>
      <c r="B3268" s="106" t="s">
        <v>2966</v>
      </c>
      <c r="C3268" s="106">
        <v>1574.5</v>
      </c>
      <c r="D3268" s="106" t="s">
        <v>1873</v>
      </c>
      <c r="E3268" s="89">
        <f t="shared" si="50"/>
        <v>2361.75</v>
      </c>
    </row>
    <row r="3269" spans="1:5" ht="22.5" thickTop="1" thickBot="1">
      <c r="A3269" s="106">
        <v>4062</v>
      </c>
      <c r="B3269" s="106" t="s">
        <v>2967</v>
      </c>
      <c r="C3269" s="106">
        <v>1144.5999999999999</v>
      </c>
      <c r="D3269" s="106" t="s">
        <v>1873</v>
      </c>
      <c r="E3269" s="89">
        <f t="shared" si="50"/>
        <v>1716.8999999999999</v>
      </c>
    </row>
    <row r="3270" spans="1:5" ht="22.5" thickTop="1" thickBot="1">
      <c r="A3270" s="106">
        <v>4063</v>
      </c>
      <c r="B3270" s="106" t="s">
        <v>2968</v>
      </c>
      <c r="C3270" s="106">
        <v>1519.7</v>
      </c>
      <c r="D3270" s="106" t="s">
        <v>1873</v>
      </c>
      <c r="E3270" s="89">
        <f t="shared" si="50"/>
        <v>2279.5500000000002</v>
      </c>
    </row>
    <row r="3271" spans="1:5" ht="22.5" thickTop="1" thickBot="1">
      <c r="A3271" s="106">
        <v>4064</v>
      </c>
      <c r="B3271" s="106" t="s">
        <v>2969</v>
      </c>
      <c r="C3271" s="106">
        <v>939.4</v>
      </c>
      <c r="D3271" s="106" t="s">
        <v>1873</v>
      </c>
      <c r="E3271" s="89">
        <f t="shared" si="50"/>
        <v>1409.1</v>
      </c>
    </row>
    <row r="3272" spans="1:5" ht="22.5" thickTop="1" thickBot="1">
      <c r="A3272" s="106">
        <v>4065</v>
      </c>
      <c r="B3272" s="106" t="s">
        <v>2970</v>
      </c>
      <c r="C3272" s="106">
        <v>1409.6</v>
      </c>
      <c r="D3272" s="106" t="s">
        <v>1873</v>
      </c>
      <c r="E3272" s="89">
        <f t="shared" si="50"/>
        <v>2114.3999999999996</v>
      </c>
    </row>
    <row r="3273" spans="1:5" ht="22.5" thickTop="1" thickBot="1">
      <c r="A3273" s="106">
        <v>4066</v>
      </c>
      <c r="B3273" s="106" t="s">
        <v>2971</v>
      </c>
      <c r="C3273" s="106">
        <v>824.5</v>
      </c>
      <c r="D3273" s="106" t="s">
        <v>1873</v>
      </c>
      <c r="E3273" s="89">
        <f t="shared" si="50"/>
        <v>1236.75</v>
      </c>
    </row>
    <row r="3274" spans="1:5" ht="22.5" thickTop="1" thickBot="1">
      <c r="A3274" s="106">
        <v>4067</v>
      </c>
      <c r="B3274" s="106" t="s">
        <v>2972</v>
      </c>
      <c r="C3274" s="106">
        <v>1200.0999999999999</v>
      </c>
      <c r="D3274" s="106" t="s">
        <v>1873</v>
      </c>
      <c r="E3274" s="89">
        <f t="shared" si="50"/>
        <v>1800.1499999999999</v>
      </c>
    </row>
    <row r="3275" spans="1:5" ht="21.75" customHeight="1" thickTop="1" thickBot="1">
      <c r="A3275" s="106">
        <v>4068</v>
      </c>
      <c r="B3275" s="106" t="s">
        <v>2973</v>
      </c>
      <c r="C3275" s="106">
        <v>1200.0999999999999</v>
      </c>
      <c r="D3275" s="106" t="s">
        <v>1873</v>
      </c>
      <c r="E3275" s="89">
        <f t="shared" si="50"/>
        <v>1800.1499999999999</v>
      </c>
    </row>
    <row r="3276" spans="1:5" ht="21.75" customHeight="1" thickTop="1" thickBot="1">
      <c r="A3276" s="106">
        <v>4069</v>
      </c>
      <c r="B3276" s="106" t="s">
        <v>2974</v>
      </c>
      <c r="C3276" s="106">
        <v>1200.0999999999999</v>
      </c>
      <c r="D3276" s="106" t="s">
        <v>1873</v>
      </c>
      <c r="E3276" s="89">
        <f t="shared" si="50"/>
        <v>1800.1499999999999</v>
      </c>
    </row>
    <row r="3277" spans="1:5" ht="21.75" customHeight="1" thickTop="1" thickBot="1">
      <c r="A3277" s="106">
        <v>4070</v>
      </c>
      <c r="B3277" s="106" t="s">
        <v>2975</v>
      </c>
      <c r="C3277" s="106">
        <v>1217.4000000000001</v>
      </c>
      <c r="D3277" s="106" t="s">
        <v>1873</v>
      </c>
      <c r="E3277" s="89">
        <f t="shared" si="50"/>
        <v>1826.1000000000001</v>
      </c>
    </row>
    <row r="3278" spans="1:5" ht="22.5" thickTop="1" thickBot="1">
      <c r="A3278" s="106">
        <v>4071</v>
      </c>
      <c r="B3278" s="106" t="s">
        <v>2976</v>
      </c>
      <c r="C3278" s="106">
        <v>1333.4</v>
      </c>
      <c r="D3278" s="106" t="s">
        <v>1873</v>
      </c>
      <c r="E3278" s="89">
        <f t="shared" si="50"/>
        <v>2000.1000000000001</v>
      </c>
    </row>
    <row r="3279" spans="1:5" ht="22.5" thickTop="1" thickBot="1">
      <c r="A3279" s="106">
        <v>4072</v>
      </c>
      <c r="B3279" s="106" t="s">
        <v>2977</v>
      </c>
      <c r="C3279" s="106">
        <v>1414.4</v>
      </c>
      <c r="D3279" s="106" t="s">
        <v>1873</v>
      </c>
      <c r="E3279" s="89">
        <f t="shared" si="50"/>
        <v>2121.6000000000004</v>
      </c>
    </row>
    <row r="3280" spans="1:5" ht="22.5" thickTop="1" thickBot="1">
      <c r="A3280" s="106">
        <v>4073</v>
      </c>
      <c r="B3280" s="106" t="s">
        <v>2978</v>
      </c>
      <c r="C3280" s="106">
        <v>1440.1</v>
      </c>
      <c r="D3280" s="106" t="s">
        <v>1873</v>
      </c>
      <c r="E3280" s="89">
        <f t="shared" si="50"/>
        <v>2160.1499999999996</v>
      </c>
    </row>
    <row r="3281" spans="1:5" ht="21" customHeight="1" thickTop="1" thickBot="1">
      <c r="A3281" s="106">
        <v>4074</v>
      </c>
      <c r="B3281" s="106" t="s">
        <v>2979</v>
      </c>
      <c r="C3281" s="106">
        <v>1576.4</v>
      </c>
      <c r="D3281" s="106" t="s">
        <v>1873</v>
      </c>
      <c r="E3281" s="89">
        <f t="shared" si="50"/>
        <v>2364.6000000000004</v>
      </c>
    </row>
    <row r="3282" spans="1:5" ht="21" customHeight="1" thickTop="1" thickBot="1">
      <c r="A3282" s="106">
        <v>4075</v>
      </c>
      <c r="B3282" s="106" t="s">
        <v>2980</v>
      </c>
      <c r="C3282" s="106">
        <v>1654</v>
      </c>
      <c r="D3282" s="106" t="s">
        <v>1873</v>
      </c>
      <c r="E3282" s="89">
        <f t="shared" si="50"/>
        <v>2481</v>
      </c>
    </row>
    <row r="3283" spans="1:5" ht="21" customHeight="1" thickTop="1" thickBot="1">
      <c r="A3283" s="106">
        <v>4076</v>
      </c>
      <c r="B3283" s="106" t="s">
        <v>2981</v>
      </c>
      <c r="C3283" s="106">
        <v>1816.1</v>
      </c>
      <c r="D3283" s="106" t="s">
        <v>1873</v>
      </c>
      <c r="E3283" s="89">
        <f t="shared" si="50"/>
        <v>2724.1499999999996</v>
      </c>
    </row>
    <row r="3284" spans="1:5" ht="21" customHeight="1" thickTop="1" thickBot="1">
      <c r="A3284" s="106">
        <v>4077</v>
      </c>
      <c r="B3284" s="106" t="s">
        <v>2982</v>
      </c>
      <c r="C3284" s="106">
        <v>1939.6</v>
      </c>
      <c r="D3284" s="106" t="s">
        <v>1873</v>
      </c>
      <c r="E3284" s="89">
        <f t="shared" si="50"/>
        <v>2909.3999999999996</v>
      </c>
    </row>
    <row r="3285" spans="1:5" ht="21" customHeight="1" thickTop="1" thickBot="1">
      <c r="A3285" s="106">
        <v>4078</v>
      </c>
      <c r="B3285" s="106" t="s">
        <v>2983</v>
      </c>
      <c r="C3285" s="106">
        <v>2076.4</v>
      </c>
      <c r="D3285" s="106" t="s">
        <v>1873</v>
      </c>
      <c r="E3285" s="89">
        <f t="shared" si="50"/>
        <v>3114.6000000000004</v>
      </c>
    </row>
    <row r="3286" spans="1:5" ht="22.5" thickTop="1" thickBot="1">
      <c r="A3286" s="106">
        <v>4079</v>
      </c>
      <c r="B3286" s="106" t="s">
        <v>2984</v>
      </c>
      <c r="C3286" s="106">
        <v>2187.6</v>
      </c>
      <c r="D3286" s="106" t="s">
        <v>1873</v>
      </c>
      <c r="E3286" s="89">
        <f t="shared" si="50"/>
        <v>3281.3999999999996</v>
      </c>
    </row>
    <row r="3287" spans="1:5" ht="22.5" thickTop="1" thickBot="1">
      <c r="A3287" s="106">
        <v>4080</v>
      </c>
      <c r="B3287" s="106" t="s">
        <v>2985</v>
      </c>
      <c r="C3287" s="106">
        <v>2323.6999999999998</v>
      </c>
      <c r="D3287" s="106" t="s">
        <v>1873</v>
      </c>
      <c r="E3287" s="89">
        <f t="shared" si="50"/>
        <v>3485.5499999999997</v>
      </c>
    </row>
    <row r="3288" spans="1:5" ht="22.5" thickTop="1" thickBot="1">
      <c r="A3288" s="106">
        <v>4081</v>
      </c>
      <c r="B3288" s="106" t="s">
        <v>2986</v>
      </c>
      <c r="C3288" s="106">
        <v>2381.6999999999998</v>
      </c>
      <c r="D3288" s="106" t="s">
        <v>1873</v>
      </c>
      <c r="E3288" s="89">
        <f t="shared" ref="E3288:E3351" si="51">C3288*$E$23+C3288</f>
        <v>3572.5499999999997</v>
      </c>
    </row>
    <row r="3289" spans="1:5" ht="22.5" thickTop="1" thickBot="1">
      <c r="A3289" s="106">
        <v>4082</v>
      </c>
      <c r="B3289" s="106" t="s">
        <v>2987</v>
      </c>
      <c r="C3289" s="106">
        <v>2455.6</v>
      </c>
      <c r="D3289" s="106" t="s">
        <v>1873</v>
      </c>
      <c r="E3289" s="89">
        <f t="shared" si="51"/>
        <v>3683.3999999999996</v>
      </c>
    </row>
    <row r="3290" spans="1:5" ht="22.5" thickTop="1" thickBot="1">
      <c r="A3290" s="106">
        <v>4083</v>
      </c>
      <c r="B3290" s="106" t="s">
        <v>2988</v>
      </c>
      <c r="C3290" s="106">
        <v>2481.9</v>
      </c>
      <c r="D3290" s="106" t="s">
        <v>1873</v>
      </c>
      <c r="E3290" s="89">
        <f t="shared" si="51"/>
        <v>3722.8500000000004</v>
      </c>
    </row>
    <row r="3291" spans="1:5" ht="22.5" thickTop="1" thickBot="1">
      <c r="A3291" s="106">
        <v>4493</v>
      </c>
      <c r="B3291" s="106" t="s">
        <v>2989</v>
      </c>
      <c r="C3291" s="106">
        <v>2785.1</v>
      </c>
      <c r="D3291" s="106" t="s">
        <v>1873</v>
      </c>
      <c r="E3291" s="89">
        <f t="shared" si="51"/>
        <v>4177.6499999999996</v>
      </c>
    </row>
    <row r="3292" spans="1:5" ht="22.5" thickTop="1" thickBot="1">
      <c r="A3292" s="106">
        <v>4484</v>
      </c>
      <c r="B3292" s="106" t="s">
        <v>2990</v>
      </c>
      <c r="C3292" s="106">
        <v>2881.6</v>
      </c>
      <c r="D3292" s="106" t="s">
        <v>1873</v>
      </c>
      <c r="E3292" s="89">
        <f t="shared" si="51"/>
        <v>4322.3999999999996</v>
      </c>
    </row>
    <row r="3293" spans="1:5" ht="22.5" thickTop="1" thickBot="1">
      <c r="A3293" s="106">
        <v>4497</v>
      </c>
      <c r="B3293" s="106" t="s">
        <v>2991</v>
      </c>
      <c r="C3293" s="106">
        <v>3203.3</v>
      </c>
      <c r="D3293" s="106" t="s">
        <v>1873</v>
      </c>
      <c r="E3293" s="89">
        <f t="shared" si="51"/>
        <v>4804.9500000000007</v>
      </c>
    </row>
    <row r="3294" spans="1:5" ht="22.5" thickTop="1" thickBot="1">
      <c r="A3294" s="106">
        <v>3225</v>
      </c>
      <c r="B3294" s="106" t="s">
        <v>2992</v>
      </c>
      <c r="C3294" s="106">
        <v>3365.9</v>
      </c>
      <c r="D3294" s="106" t="s">
        <v>1873</v>
      </c>
      <c r="E3294" s="89">
        <f t="shared" si="51"/>
        <v>5048.8500000000004</v>
      </c>
    </row>
    <row r="3295" spans="1:5" ht="22.5" thickTop="1" thickBot="1">
      <c r="A3295" s="106">
        <v>4494</v>
      </c>
      <c r="B3295" s="106" t="s">
        <v>3540</v>
      </c>
      <c r="C3295" s="106">
        <v>3664.8</v>
      </c>
      <c r="D3295" s="106" t="s">
        <v>1873</v>
      </c>
      <c r="E3295" s="89">
        <f t="shared" si="51"/>
        <v>5497.2000000000007</v>
      </c>
    </row>
    <row r="3296" spans="1:5" ht="22.5" thickTop="1" thickBot="1">
      <c r="A3296" s="106">
        <v>4485</v>
      </c>
      <c r="B3296" s="106" t="s">
        <v>3541</v>
      </c>
      <c r="C3296" s="106">
        <v>3823.3</v>
      </c>
      <c r="D3296" s="106" t="s">
        <v>1873</v>
      </c>
      <c r="E3296" s="89">
        <f t="shared" si="51"/>
        <v>5734.9500000000007</v>
      </c>
    </row>
    <row r="3297" spans="1:5" ht="22.5" thickTop="1" thickBot="1">
      <c r="A3297" s="106">
        <v>4507</v>
      </c>
      <c r="B3297" s="106" t="s">
        <v>3542</v>
      </c>
      <c r="C3297" s="106">
        <v>4184</v>
      </c>
      <c r="D3297" s="106" t="s">
        <v>1873</v>
      </c>
      <c r="E3297" s="89">
        <f t="shared" si="51"/>
        <v>6276</v>
      </c>
    </row>
    <row r="3298" spans="1:5" ht="22.5" thickTop="1" thickBot="1">
      <c r="A3298" s="106">
        <v>4409</v>
      </c>
      <c r="B3298" s="106" t="s">
        <v>3692</v>
      </c>
      <c r="C3298" s="106">
        <v>4409.5</v>
      </c>
      <c r="D3298" s="106" t="s">
        <v>1873</v>
      </c>
      <c r="E3298" s="89">
        <f t="shared" si="51"/>
        <v>6614.25</v>
      </c>
    </row>
    <row r="3299" spans="1:5" ht="22.5" thickTop="1" thickBot="1">
      <c r="A3299" s="106">
        <v>4495</v>
      </c>
      <c r="B3299" s="106" t="s">
        <v>3543</v>
      </c>
      <c r="C3299" s="106">
        <v>4823.1000000000004</v>
      </c>
      <c r="D3299" s="106" t="s">
        <v>1873</v>
      </c>
      <c r="E3299" s="89">
        <f t="shared" si="51"/>
        <v>7234.6500000000005</v>
      </c>
    </row>
    <row r="3300" spans="1:5" ht="22.5" thickTop="1" thickBot="1">
      <c r="A3300" s="106">
        <v>4508</v>
      </c>
      <c r="B3300" s="106" t="s">
        <v>3544</v>
      </c>
      <c r="C3300" s="106">
        <v>4980.2</v>
      </c>
      <c r="D3300" s="106" t="s">
        <v>1873</v>
      </c>
      <c r="E3300" s="89">
        <f t="shared" si="51"/>
        <v>7470.2999999999993</v>
      </c>
    </row>
    <row r="3301" spans="1:5" ht="22.5" thickTop="1" thickBot="1">
      <c r="A3301" s="106">
        <v>4509</v>
      </c>
      <c r="B3301" s="106" t="s">
        <v>3545</v>
      </c>
      <c r="C3301" s="106">
        <v>5473.9</v>
      </c>
      <c r="D3301" s="106" t="s">
        <v>1873</v>
      </c>
      <c r="E3301" s="89">
        <f t="shared" si="51"/>
        <v>8210.8499999999985</v>
      </c>
    </row>
    <row r="3302" spans="1:5" ht="22.5" thickTop="1" thickBot="1">
      <c r="A3302" s="106">
        <v>4510</v>
      </c>
      <c r="B3302" s="106" t="s">
        <v>3546</v>
      </c>
      <c r="C3302" s="106">
        <v>5662.4</v>
      </c>
      <c r="D3302" s="106" t="s">
        <v>1873</v>
      </c>
      <c r="E3302" s="89">
        <f t="shared" si="51"/>
        <v>8493.5999999999985</v>
      </c>
    </row>
    <row r="3303" spans="1:5" ht="22.5" thickTop="1" thickBot="1">
      <c r="A3303" s="106">
        <v>4496</v>
      </c>
      <c r="B3303" s="106" t="s">
        <v>3547</v>
      </c>
      <c r="C3303" s="106">
        <v>6139.7</v>
      </c>
      <c r="D3303" s="106" t="s">
        <v>1873</v>
      </c>
      <c r="E3303" s="89">
        <f t="shared" si="51"/>
        <v>9209.5499999999993</v>
      </c>
    </row>
    <row r="3304" spans="1:5" ht="22.5" thickTop="1" thickBot="1">
      <c r="A3304" s="106">
        <v>4511</v>
      </c>
      <c r="B3304" s="106" t="s">
        <v>3548</v>
      </c>
      <c r="C3304" s="106">
        <v>6352.5</v>
      </c>
      <c r="D3304" s="106" t="s">
        <v>1873</v>
      </c>
      <c r="E3304" s="89">
        <f t="shared" si="51"/>
        <v>9528.75</v>
      </c>
    </row>
    <row r="3305" spans="1:5" ht="22.5" thickTop="1" thickBot="1">
      <c r="A3305" s="106">
        <v>4512</v>
      </c>
      <c r="B3305" s="106" t="s">
        <v>3549</v>
      </c>
      <c r="C3305" s="106">
        <v>6754.3</v>
      </c>
      <c r="D3305" s="106" t="s">
        <v>1873</v>
      </c>
      <c r="E3305" s="89">
        <f t="shared" si="51"/>
        <v>10131.450000000001</v>
      </c>
    </row>
    <row r="3306" spans="1:5" ht="22.5" thickTop="1" thickBot="1">
      <c r="A3306" s="106">
        <v>4441</v>
      </c>
      <c r="B3306" s="106" t="s">
        <v>3550</v>
      </c>
      <c r="C3306" s="106">
        <v>7514</v>
      </c>
      <c r="D3306" s="106" t="s">
        <v>1873</v>
      </c>
      <c r="E3306" s="89">
        <f t="shared" si="51"/>
        <v>11271</v>
      </c>
    </row>
    <row r="3307" spans="1:5" ht="22.5" thickTop="1" thickBot="1">
      <c r="A3307" s="106">
        <v>4513</v>
      </c>
      <c r="B3307" s="106" t="s">
        <v>3551</v>
      </c>
      <c r="C3307" s="106">
        <v>8797.1</v>
      </c>
      <c r="D3307" s="106" t="s">
        <v>1873</v>
      </c>
      <c r="E3307" s="89">
        <f t="shared" si="51"/>
        <v>13195.650000000001</v>
      </c>
    </row>
    <row r="3308" spans="1:5" ht="22.5" thickTop="1" thickBot="1">
      <c r="A3308" s="106">
        <v>4514</v>
      </c>
      <c r="B3308" s="106" t="s">
        <v>3552</v>
      </c>
      <c r="C3308" s="106">
        <v>9056.2999999999993</v>
      </c>
      <c r="D3308" s="106" t="s">
        <v>1873</v>
      </c>
      <c r="E3308" s="89">
        <f t="shared" si="51"/>
        <v>13584.449999999999</v>
      </c>
    </row>
    <row r="3309" spans="1:5" ht="22.5" thickTop="1" thickBot="1">
      <c r="A3309" s="106">
        <v>4518</v>
      </c>
      <c r="B3309" s="106" t="s">
        <v>3553</v>
      </c>
      <c r="C3309" s="106">
        <v>9647.5</v>
      </c>
      <c r="D3309" s="106" t="s">
        <v>1873</v>
      </c>
      <c r="E3309" s="89">
        <f t="shared" si="51"/>
        <v>14471.25</v>
      </c>
    </row>
    <row r="3310" spans="1:5" ht="22.5" thickTop="1" thickBot="1">
      <c r="A3310" s="106">
        <v>4515</v>
      </c>
      <c r="B3310" s="106" t="s">
        <v>3554</v>
      </c>
      <c r="C3310" s="106">
        <v>9902.6</v>
      </c>
      <c r="D3310" s="106" t="s">
        <v>1873</v>
      </c>
      <c r="E3310" s="89">
        <f t="shared" si="51"/>
        <v>14853.900000000001</v>
      </c>
    </row>
    <row r="3311" spans="1:5" ht="22.5" thickTop="1" thickBot="1">
      <c r="A3311" s="106">
        <v>4519</v>
      </c>
      <c r="B3311" s="106" t="s">
        <v>3555</v>
      </c>
      <c r="C3311" s="106">
        <v>10661.6</v>
      </c>
      <c r="D3311" s="106" t="s">
        <v>1873</v>
      </c>
      <c r="E3311" s="89">
        <f t="shared" si="51"/>
        <v>15992.400000000001</v>
      </c>
    </row>
    <row r="3312" spans="1:5" ht="22.5" thickTop="1" thickBot="1">
      <c r="A3312" s="106">
        <v>4523</v>
      </c>
      <c r="B3312" s="106" t="s">
        <v>3556</v>
      </c>
      <c r="C3312" s="106">
        <v>10879.2</v>
      </c>
      <c r="D3312" s="106" t="s">
        <v>1873</v>
      </c>
      <c r="E3312" s="89">
        <f t="shared" si="51"/>
        <v>16318.800000000001</v>
      </c>
    </row>
    <row r="3313" spans="1:5" ht="21.75" customHeight="1" thickTop="1" thickBot="1">
      <c r="A3313" s="106">
        <v>693</v>
      </c>
      <c r="B3313" s="106" t="s">
        <v>3698</v>
      </c>
      <c r="C3313" s="106">
        <v>11618.4</v>
      </c>
      <c r="D3313" s="106" t="s">
        <v>1873</v>
      </c>
      <c r="E3313" s="89">
        <f t="shared" si="51"/>
        <v>17427.599999999999</v>
      </c>
    </row>
    <row r="3314" spans="1:5" ht="21" customHeight="1" thickTop="1" thickBot="1">
      <c r="A3314" s="106">
        <v>4516</v>
      </c>
      <c r="B3314" s="106" t="s">
        <v>3557</v>
      </c>
      <c r="C3314" s="106">
        <v>11954.2</v>
      </c>
      <c r="D3314" s="106" t="s">
        <v>1873</v>
      </c>
      <c r="E3314" s="89">
        <f t="shared" si="51"/>
        <v>17931.300000000003</v>
      </c>
    </row>
    <row r="3315" spans="1:5" ht="21" customHeight="1" thickTop="1" thickBot="1">
      <c r="A3315" s="106">
        <v>4520</v>
      </c>
      <c r="B3315" s="106" t="s">
        <v>3558</v>
      </c>
      <c r="C3315" s="106">
        <v>9356.6</v>
      </c>
      <c r="D3315" s="106" t="s">
        <v>1873</v>
      </c>
      <c r="E3315" s="89">
        <f t="shared" si="51"/>
        <v>14034.900000000001</v>
      </c>
    </row>
    <row r="3316" spans="1:5" ht="22.5" thickTop="1" thickBot="1">
      <c r="A3316" s="106">
        <v>4521</v>
      </c>
      <c r="B3316" s="106" t="s">
        <v>3559</v>
      </c>
      <c r="C3316" s="106">
        <v>9691</v>
      </c>
      <c r="D3316" s="106" t="s">
        <v>1873</v>
      </c>
      <c r="E3316" s="89">
        <f t="shared" si="51"/>
        <v>14536.5</v>
      </c>
    </row>
    <row r="3317" spans="1:5" ht="22.5" thickTop="1" thickBot="1">
      <c r="A3317" s="106">
        <v>4522</v>
      </c>
      <c r="B3317" s="106" t="s">
        <v>3560</v>
      </c>
      <c r="C3317" s="106">
        <v>10646.3</v>
      </c>
      <c r="D3317" s="106" t="s">
        <v>1873</v>
      </c>
      <c r="E3317" s="89">
        <f t="shared" si="51"/>
        <v>15969.449999999999</v>
      </c>
    </row>
    <row r="3318" spans="1:5" ht="21.75" customHeight="1" thickTop="1" thickBot="1">
      <c r="A3318" s="106">
        <v>4517</v>
      </c>
      <c r="B3318" s="106" t="s">
        <v>3561</v>
      </c>
      <c r="C3318" s="106">
        <v>11605.7</v>
      </c>
      <c r="D3318" s="106" t="s">
        <v>1873</v>
      </c>
      <c r="E3318" s="89">
        <f t="shared" si="51"/>
        <v>17408.550000000003</v>
      </c>
    </row>
    <row r="3319" spans="1:5" ht="21.75" customHeight="1" thickTop="1" thickBot="1">
      <c r="A3319" s="106">
        <v>4044</v>
      </c>
      <c r="B3319" s="106" t="s">
        <v>3562</v>
      </c>
      <c r="C3319" s="106">
        <v>1097.9000000000001</v>
      </c>
      <c r="D3319" s="106" t="s">
        <v>1873</v>
      </c>
      <c r="E3319" s="89">
        <f t="shared" si="51"/>
        <v>1646.8500000000001</v>
      </c>
    </row>
    <row r="3320" spans="1:5" ht="21.75" customHeight="1" thickTop="1" thickBot="1">
      <c r="A3320" s="106">
        <v>4045</v>
      </c>
      <c r="B3320" s="106" t="s">
        <v>3563</v>
      </c>
      <c r="C3320" s="106">
        <v>1161.0999999999999</v>
      </c>
      <c r="D3320" s="106" t="s">
        <v>1873</v>
      </c>
      <c r="E3320" s="89">
        <f t="shared" si="51"/>
        <v>1741.6499999999999</v>
      </c>
    </row>
    <row r="3321" spans="1:5" ht="21.75" customHeight="1" thickTop="1" thickBot="1">
      <c r="A3321" s="106">
        <v>3330</v>
      </c>
      <c r="B3321" s="106" t="s">
        <v>6213</v>
      </c>
      <c r="C3321" s="106">
        <v>2568</v>
      </c>
      <c r="D3321" s="106" t="s">
        <v>6204</v>
      </c>
      <c r="E3321" s="89">
        <f t="shared" si="51"/>
        <v>3852</v>
      </c>
    </row>
    <row r="3322" spans="1:5" ht="21.75" customHeight="1" thickTop="1" thickBot="1">
      <c r="A3322" s="106">
        <v>4046</v>
      </c>
      <c r="B3322" s="106" t="s">
        <v>3564</v>
      </c>
      <c r="C3322" s="106">
        <v>1215</v>
      </c>
      <c r="D3322" s="106" t="s">
        <v>1873</v>
      </c>
      <c r="E3322" s="89">
        <f t="shared" si="51"/>
        <v>1822.5</v>
      </c>
    </row>
    <row r="3323" spans="1:5" ht="22.5" thickTop="1" thickBot="1">
      <c r="A3323" s="106">
        <v>2156</v>
      </c>
      <c r="B3323" s="106" t="s">
        <v>4538</v>
      </c>
      <c r="C3323" s="106">
        <v>2277.1999999999998</v>
      </c>
      <c r="D3323" s="106" t="s">
        <v>4511</v>
      </c>
      <c r="E3323" s="89">
        <f t="shared" si="51"/>
        <v>3415.7999999999997</v>
      </c>
    </row>
    <row r="3324" spans="1:5" ht="22.5" thickTop="1" thickBot="1">
      <c r="A3324" s="106">
        <v>2154</v>
      </c>
      <c r="B3324" s="106" t="s">
        <v>4536</v>
      </c>
      <c r="C3324" s="106">
        <v>728</v>
      </c>
      <c r="D3324" s="106" t="s">
        <v>4511</v>
      </c>
      <c r="E3324" s="89">
        <f t="shared" si="51"/>
        <v>1092</v>
      </c>
    </row>
    <row r="3325" spans="1:5" ht="22.5" thickTop="1" thickBot="1">
      <c r="A3325" s="106">
        <v>2155</v>
      </c>
      <c r="B3325" s="106" t="s">
        <v>4537</v>
      </c>
      <c r="C3325" s="106">
        <v>1423.2</v>
      </c>
      <c r="D3325" s="106" t="s">
        <v>4511</v>
      </c>
      <c r="E3325" s="89">
        <f t="shared" si="51"/>
        <v>2134.8000000000002</v>
      </c>
    </row>
    <row r="3326" spans="1:5" ht="22.5" thickTop="1" thickBot="1">
      <c r="A3326" s="106">
        <v>4047</v>
      </c>
      <c r="B3326" s="106" t="s">
        <v>3782</v>
      </c>
      <c r="C3326" s="106">
        <v>1387.1</v>
      </c>
      <c r="D3326" s="106" t="s">
        <v>1873</v>
      </c>
      <c r="E3326" s="89">
        <f t="shared" si="51"/>
        <v>2080.6499999999996</v>
      </c>
    </row>
    <row r="3327" spans="1:5" ht="22.5" thickTop="1" thickBot="1">
      <c r="A3327" s="106">
        <v>4134</v>
      </c>
      <c r="B3327" s="106" t="s">
        <v>2195</v>
      </c>
      <c r="C3327" s="106">
        <v>5166.7</v>
      </c>
      <c r="D3327" s="106" t="s">
        <v>2448</v>
      </c>
      <c r="E3327" s="89">
        <f t="shared" si="51"/>
        <v>7750.0499999999993</v>
      </c>
    </row>
    <row r="3328" spans="1:5" ht="22.5" thickTop="1" thickBot="1">
      <c r="A3328" s="106">
        <v>282</v>
      </c>
      <c r="B3328" s="106" t="s">
        <v>6270</v>
      </c>
      <c r="C3328" s="106">
        <v>6595.5</v>
      </c>
      <c r="D3328" s="106" t="s">
        <v>4511</v>
      </c>
      <c r="E3328" s="89">
        <f t="shared" si="51"/>
        <v>9893.25</v>
      </c>
    </row>
    <row r="3329" spans="1:5" ht="22.5" thickTop="1" thickBot="1">
      <c r="A3329" s="106">
        <v>4135</v>
      </c>
      <c r="B3329" s="106" t="s">
        <v>2196</v>
      </c>
      <c r="C3329" s="106">
        <v>8820</v>
      </c>
      <c r="D3329" s="106" t="s">
        <v>2448</v>
      </c>
      <c r="E3329" s="89">
        <f t="shared" si="51"/>
        <v>13230</v>
      </c>
    </row>
    <row r="3330" spans="1:5" ht="22.5" thickTop="1" thickBot="1">
      <c r="A3330" s="106">
        <v>1233</v>
      </c>
      <c r="B3330" s="106" t="s">
        <v>6271</v>
      </c>
      <c r="C3330" s="106">
        <v>12860.5</v>
      </c>
      <c r="D3330" s="106" t="s">
        <v>4511</v>
      </c>
      <c r="E3330" s="89">
        <f t="shared" si="51"/>
        <v>19290.75</v>
      </c>
    </row>
    <row r="3331" spans="1:5" ht="22.5" thickTop="1" thickBot="1">
      <c r="A3331" s="106">
        <v>4048</v>
      </c>
      <c r="B3331" s="106" t="s">
        <v>3565</v>
      </c>
      <c r="C3331" s="106">
        <v>1912.9</v>
      </c>
      <c r="D3331" s="106" t="s">
        <v>1873</v>
      </c>
      <c r="E3331" s="89">
        <f t="shared" si="51"/>
        <v>2869.3500000000004</v>
      </c>
    </row>
    <row r="3332" spans="1:5" ht="22.5" thickTop="1" thickBot="1">
      <c r="A3332" s="106">
        <v>4126</v>
      </c>
      <c r="B3332" s="107" t="s">
        <v>5842</v>
      </c>
      <c r="C3332" s="106">
        <v>6352.2</v>
      </c>
      <c r="D3332" s="106" t="s">
        <v>5377</v>
      </c>
      <c r="E3332" s="89">
        <f t="shared" si="51"/>
        <v>9528.2999999999993</v>
      </c>
    </row>
    <row r="3333" spans="1:5" ht="22.5" thickTop="1" thickBot="1">
      <c r="A3333" s="106">
        <v>5341</v>
      </c>
      <c r="B3333" s="106" t="s">
        <v>6786</v>
      </c>
      <c r="C3333" s="106">
        <v>6605</v>
      </c>
      <c r="D3333" s="106" t="s">
        <v>6778</v>
      </c>
      <c r="E3333" s="89">
        <f t="shared" si="51"/>
        <v>9907.5</v>
      </c>
    </row>
    <row r="3334" spans="1:5" ht="22.5" thickTop="1" thickBot="1">
      <c r="A3334" s="106">
        <v>4049</v>
      </c>
      <c r="B3334" s="106" t="s">
        <v>3566</v>
      </c>
      <c r="C3334" s="106">
        <v>2659.6</v>
      </c>
      <c r="D3334" s="106" t="s">
        <v>1873</v>
      </c>
      <c r="E3334" s="89">
        <f t="shared" si="51"/>
        <v>3989.3999999999996</v>
      </c>
    </row>
    <row r="3335" spans="1:5" ht="22.5" thickTop="1" thickBot="1">
      <c r="A3335" s="106">
        <v>4050</v>
      </c>
      <c r="B3335" s="106" t="s">
        <v>3567</v>
      </c>
      <c r="C3335" s="106">
        <v>3466.3</v>
      </c>
      <c r="D3335" s="106" t="s">
        <v>1873</v>
      </c>
      <c r="E3335" s="89">
        <f t="shared" si="51"/>
        <v>5199.4500000000007</v>
      </c>
    </row>
    <row r="3336" spans="1:5" ht="22.5" thickTop="1" thickBot="1">
      <c r="A3336" s="106">
        <v>4055</v>
      </c>
      <c r="B3336" s="106" t="s">
        <v>3568</v>
      </c>
      <c r="C3336" s="106">
        <v>14571.5</v>
      </c>
      <c r="D3336" s="106" t="s">
        <v>1873</v>
      </c>
      <c r="E3336" s="89">
        <f t="shared" si="51"/>
        <v>21857.25</v>
      </c>
    </row>
    <row r="3337" spans="1:5" ht="22.5" thickTop="1" thickBot="1">
      <c r="A3337" s="106">
        <v>4379</v>
      </c>
      <c r="B3337" s="106" t="s">
        <v>3385</v>
      </c>
      <c r="C3337" s="106">
        <v>1631</v>
      </c>
      <c r="D3337" s="106" t="s">
        <v>4592</v>
      </c>
      <c r="E3337" s="89">
        <f t="shared" si="51"/>
        <v>2446.5</v>
      </c>
    </row>
    <row r="3338" spans="1:5" ht="22.5" thickTop="1" thickBot="1">
      <c r="A3338" s="106">
        <v>4376</v>
      </c>
      <c r="B3338" s="106" t="s">
        <v>3386</v>
      </c>
      <c r="C3338" s="106">
        <v>1223.2</v>
      </c>
      <c r="D3338" s="106" t="s">
        <v>4592</v>
      </c>
      <c r="E3338" s="89">
        <f t="shared" si="51"/>
        <v>1834.8000000000002</v>
      </c>
    </row>
    <row r="3339" spans="1:5" ht="22.5" thickTop="1" thickBot="1">
      <c r="A3339" s="106">
        <v>4380</v>
      </c>
      <c r="B3339" s="106" t="s">
        <v>3387</v>
      </c>
      <c r="C3339" s="106">
        <v>1776.1</v>
      </c>
      <c r="D3339" s="106" t="s">
        <v>4592</v>
      </c>
      <c r="E3339" s="89">
        <f t="shared" si="51"/>
        <v>2664.1499999999996</v>
      </c>
    </row>
    <row r="3340" spans="1:5" ht="22.5" thickTop="1" thickBot="1">
      <c r="A3340" s="106">
        <v>4377</v>
      </c>
      <c r="B3340" s="106" t="s">
        <v>3388</v>
      </c>
      <c r="C3340" s="106">
        <v>1395.4</v>
      </c>
      <c r="D3340" s="106" t="s">
        <v>4592</v>
      </c>
      <c r="E3340" s="89">
        <f t="shared" si="51"/>
        <v>2093.1000000000004</v>
      </c>
    </row>
    <row r="3341" spans="1:5" ht="22.5" thickTop="1" thickBot="1">
      <c r="A3341" s="106">
        <v>5034</v>
      </c>
      <c r="B3341" s="106" t="s">
        <v>3395</v>
      </c>
      <c r="C3341" s="106">
        <v>1341</v>
      </c>
      <c r="D3341" s="106" t="s">
        <v>4592</v>
      </c>
      <c r="E3341" s="89">
        <f t="shared" si="51"/>
        <v>2011.5</v>
      </c>
    </row>
    <row r="3342" spans="1:5" ht="22.5" thickTop="1" thickBot="1">
      <c r="A3342" s="106">
        <v>4378</v>
      </c>
      <c r="B3342" s="106" t="s">
        <v>3389</v>
      </c>
      <c r="C3342" s="106">
        <v>1573.1</v>
      </c>
      <c r="D3342" s="106" t="s">
        <v>4592</v>
      </c>
      <c r="E3342" s="89">
        <f t="shared" si="51"/>
        <v>2359.6499999999996</v>
      </c>
    </row>
    <row r="3343" spans="1:5" ht="22.5" thickTop="1" thickBot="1">
      <c r="A3343" s="106">
        <v>487</v>
      </c>
      <c r="B3343" s="106" t="s">
        <v>357</v>
      </c>
      <c r="C3343" s="106">
        <v>5544.3</v>
      </c>
      <c r="D3343" s="106" t="s">
        <v>1928</v>
      </c>
      <c r="E3343" s="89">
        <f t="shared" si="51"/>
        <v>8316.4500000000007</v>
      </c>
    </row>
    <row r="3344" spans="1:5" ht="22.5" thickTop="1" thickBot="1">
      <c r="A3344" s="106">
        <v>5259</v>
      </c>
      <c r="B3344" s="106" t="s">
        <v>6580</v>
      </c>
      <c r="C3344" s="106">
        <v>2270.3000000000002</v>
      </c>
      <c r="D3344" s="106" t="s">
        <v>4511</v>
      </c>
      <c r="E3344" s="89">
        <f t="shared" si="51"/>
        <v>3405.4500000000003</v>
      </c>
    </row>
    <row r="3345" spans="1:5" ht="22.5" thickTop="1" thickBot="1">
      <c r="A3345" s="106">
        <v>5257</v>
      </c>
      <c r="B3345" s="106" t="s">
        <v>6581</v>
      </c>
      <c r="C3345" s="106">
        <v>1203.4000000000001</v>
      </c>
      <c r="D3345" s="106" t="s">
        <v>4511</v>
      </c>
      <c r="E3345" s="89">
        <f t="shared" si="51"/>
        <v>1805.1000000000001</v>
      </c>
    </row>
    <row r="3346" spans="1:5" ht="22.5" thickTop="1" thickBot="1">
      <c r="A3346" s="106">
        <v>5258</v>
      </c>
      <c r="B3346" s="106" t="s">
        <v>6582</v>
      </c>
      <c r="C3346" s="106">
        <v>1423.6</v>
      </c>
      <c r="D3346" s="106" t="s">
        <v>4511</v>
      </c>
      <c r="E3346" s="89">
        <f t="shared" si="51"/>
        <v>2135.3999999999996</v>
      </c>
    </row>
    <row r="3347" spans="1:5" ht="22.5" thickTop="1" thickBot="1">
      <c r="A3347" s="106">
        <v>2159</v>
      </c>
      <c r="B3347" s="106" t="s">
        <v>6020</v>
      </c>
      <c r="C3347" s="106">
        <v>1905</v>
      </c>
      <c r="D3347" s="106" t="s">
        <v>4511</v>
      </c>
      <c r="E3347" s="89">
        <f t="shared" si="51"/>
        <v>2857.5</v>
      </c>
    </row>
    <row r="3348" spans="1:5" ht="22.5" thickTop="1" thickBot="1">
      <c r="A3348" s="106">
        <v>5254</v>
      </c>
      <c r="B3348" s="106" t="s">
        <v>6583</v>
      </c>
      <c r="C3348" s="106">
        <v>1498.9</v>
      </c>
      <c r="D3348" s="106" t="s">
        <v>4511</v>
      </c>
      <c r="E3348" s="89">
        <f t="shared" si="51"/>
        <v>2248.3500000000004</v>
      </c>
    </row>
    <row r="3349" spans="1:5" ht="22.5" thickTop="1" thickBot="1">
      <c r="A3349" s="106">
        <v>2157</v>
      </c>
      <c r="B3349" s="106" t="s">
        <v>4539</v>
      </c>
      <c r="C3349" s="106">
        <v>1664</v>
      </c>
      <c r="D3349" s="106" t="s">
        <v>4511</v>
      </c>
      <c r="E3349" s="89">
        <f t="shared" si="51"/>
        <v>2496</v>
      </c>
    </row>
    <row r="3350" spans="1:5" ht="22.5" thickTop="1" thickBot="1">
      <c r="A3350" s="106">
        <v>5255</v>
      </c>
      <c r="B3350" s="106" t="s">
        <v>6584</v>
      </c>
      <c r="C3350" s="106">
        <v>1528.6</v>
      </c>
      <c r="D3350" s="106" t="s">
        <v>4511</v>
      </c>
      <c r="E3350" s="89">
        <f t="shared" si="51"/>
        <v>2292.8999999999996</v>
      </c>
    </row>
    <row r="3351" spans="1:5" ht="22.5" thickTop="1" thickBot="1">
      <c r="A3351" s="106">
        <v>2158</v>
      </c>
      <c r="B3351" s="106" t="s">
        <v>4540</v>
      </c>
      <c r="C3351" s="106">
        <v>1746.5</v>
      </c>
      <c r="D3351" s="106" t="s">
        <v>4511</v>
      </c>
      <c r="E3351" s="89">
        <f t="shared" si="51"/>
        <v>2619.75</v>
      </c>
    </row>
    <row r="3352" spans="1:5" ht="22.5" thickTop="1" thickBot="1">
      <c r="A3352" s="106">
        <v>5345</v>
      </c>
      <c r="B3352" s="106" t="s">
        <v>6790</v>
      </c>
      <c r="C3352" s="106">
        <v>8335.2999999999993</v>
      </c>
      <c r="D3352" s="106" t="s">
        <v>6778</v>
      </c>
      <c r="E3352" s="89">
        <f t="shared" ref="E3352:E3415" si="52">C3352*$E$23+C3352</f>
        <v>12502.949999999999</v>
      </c>
    </row>
    <row r="3353" spans="1:5" ht="22.5" thickTop="1" thickBot="1">
      <c r="A3353" s="106">
        <v>4568</v>
      </c>
      <c r="B3353" s="106" t="s">
        <v>3194</v>
      </c>
      <c r="C3353" s="106">
        <v>935.8</v>
      </c>
      <c r="D3353" s="106" t="s">
        <v>1140</v>
      </c>
      <c r="E3353" s="89">
        <f t="shared" si="52"/>
        <v>1403.6999999999998</v>
      </c>
    </row>
    <row r="3354" spans="1:5" ht="22.5" thickTop="1" thickBot="1">
      <c r="A3354" s="106">
        <v>3703</v>
      </c>
      <c r="B3354" s="106" t="s">
        <v>2903</v>
      </c>
      <c r="C3354" s="106">
        <v>935.8</v>
      </c>
      <c r="D3354" s="106" t="s">
        <v>1140</v>
      </c>
      <c r="E3354" s="89">
        <f t="shared" si="52"/>
        <v>1403.6999999999998</v>
      </c>
    </row>
    <row r="3355" spans="1:5" ht="22.5" thickTop="1" thickBot="1">
      <c r="A3355" s="106">
        <v>3052</v>
      </c>
      <c r="B3355" s="106" t="s">
        <v>2682</v>
      </c>
      <c r="C3355" s="106">
        <v>935.8</v>
      </c>
      <c r="D3355" s="106" t="s">
        <v>1140</v>
      </c>
      <c r="E3355" s="89">
        <f t="shared" si="52"/>
        <v>1403.6999999999998</v>
      </c>
    </row>
    <row r="3356" spans="1:5" ht="22.5" thickTop="1" thickBot="1">
      <c r="A3356" s="106">
        <v>2766</v>
      </c>
      <c r="B3356" s="106" t="s">
        <v>2904</v>
      </c>
      <c r="C3356" s="106">
        <v>1196.5</v>
      </c>
      <c r="D3356" s="106" t="s">
        <v>1140</v>
      </c>
      <c r="E3356" s="89">
        <f t="shared" si="52"/>
        <v>1794.75</v>
      </c>
    </row>
    <row r="3357" spans="1:5" ht="22.5" thickTop="1" thickBot="1">
      <c r="A3357" s="106">
        <v>4527</v>
      </c>
      <c r="B3357" s="106" t="s">
        <v>3569</v>
      </c>
      <c r="C3357" s="106">
        <v>2544.9</v>
      </c>
      <c r="D3357" s="106" t="s">
        <v>1140</v>
      </c>
      <c r="E3357" s="89">
        <f t="shared" si="52"/>
        <v>3817.3500000000004</v>
      </c>
    </row>
    <row r="3358" spans="1:5" ht="22.5" thickTop="1" thickBot="1">
      <c r="A3358" s="106">
        <v>4563</v>
      </c>
      <c r="B3358" s="106" t="s">
        <v>3570</v>
      </c>
      <c r="C3358" s="106">
        <v>3827</v>
      </c>
      <c r="D3358" s="106" t="s">
        <v>1140</v>
      </c>
      <c r="E3358" s="89">
        <f t="shared" si="52"/>
        <v>5740.5</v>
      </c>
    </row>
    <row r="3359" spans="1:5" ht="22.5" thickTop="1" thickBot="1">
      <c r="A3359" s="106">
        <v>2753</v>
      </c>
      <c r="B3359" s="106" t="s">
        <v>2905</v>
      </c>
      <c r="C3359" s="106">
        <v>1417.6</v>
      </c>
      <c r="D3359" s="106" t="s">
        <v>1140</v>
      </c>
      <c r="E3359" s="89">
        <f t="shared" si="52"/>
        <v>2126.3999999999996</v>
      </c>
    </row>
    <row r="3360" spans="1:5" ht="22.5" thickTop="1" thickBot="1">
      <c r="A3360" s="106">
        <v>4183</v>
      </c>
      <c r="B3360" s="106" t="s">
        <v>3571</v>
      </c>
      <c r="C3360" s="106">
        <v>2930.9</v>
      </c>
      <c r="D3360" s="106" t="s">
        <v>1140</v>
      </c>
      <c r="E3360" s="89">
        <f t="shared" si="52"/>
        <v>4396.3500000000004</v>
      </c>
    </row>
    <row r="3361" spans="1:5" ht="22.5" thickTop="1" thickBot="1">
      <c r="A3361" s="106">
        <v>2932</v>
      </c>
      <c r="B3361" s="106" t="s">
        <v>3572</v>
      </c>
      <c r="C3361" s="106">
        <v>4400.3</v>
      </c>
      <c r="D3361" s="106" t="s">
        <v>1140</v>
      </c>
      <c r="E3361" s="89">
        <f t="shared" si="52"/>
        <v>6600.4500000000007</v>
      </c>
    </row>
    <row r="3362" spans="1:5" ht="21" customHeight="1" thickTop="1" thickBot="1">
      <c r="A3362" s="106">
        <v>6</v>
      </c>
      <c r="B3362" s="106" t="s">
        <v>2906</v>
      </c>
      <c r="C3362" s="106">
        <v>2071.6999999999998</v>
      </c>
      <c r="D3362" s="106" t="s">
        <v>1140</v>
      </c>
      <c r="E3362" s="89">
        <f t="shared" si="52"/>
        <v>3107.5499999999997</v>
      </c>
    </row>
    <row r="3363" spans="1:5" ht="22.5" thickTop="1" thickBot="1">
      <c r="A3363" s="106">
        <v>4184</v>
      </c>
      <c r="B3363" s="106" t="s">
        <v>3573</v>
      </c>
      <c r="C3363" s="106">
        <v>3591.1</v>
      </c>
      <c r="D3363" s="106" t="s">
        <v>1140</v>
      </c>
      <c r="E3363" s="89">
        <f t="shared" si="52"/>
        <v>5386.65</v>
      </c>
    </row>
    <row r="3364" spans="1:5" ht="22.5" thickTop="1" thickBot="1">
      <c r="A3364" s="106">
        <v>4481</v>
      </c>
      <c r="B3364" s="106" t="s">
        <v>3574</v>
      </c>
      <c r="C3364" s="106">
        <v>5035.8999999999996</v>
      </c>
      <c r="D3364" s="106" t="s">
        <v>1140</v>
      </c>
      <c r="E3364" s="89">
        <f t="shared" si="52"/>
        <v>7553.8499999999995</v>
      </c>
    </row>
    <row r="3365" spans="1:5" ht="22.5" thickTop="1" thickBot="1">
      <c r="A3365" s="106">
        <v>2708</v>
      </c>
      <c r="B3365" s="106" t="s">
        <v>2907</v>
      </c>
      <c r="C3365" s="106">
        <v>3164.4</v>
      </c>
      <c r="D3365" s="106" t="s">
        <v>1140</v>
      </c>
      <c r="E3365" s="89">
        <f t="shared" si="52"/>
        <v>4746.6000000000004</v>
      </c>
    </row>
    <row r="3366" spans="1:5" ht="22.5" thickTop="1" thickBot="1">
      <c r="A3366" s="106">
        <v>4528</v>
      </c>
      <c r="B3366" s="106" t="s">
        <v>3575</v>
      </c>
      <c r="C3366" s="106">
        <v>4902.6000000000004</v>
      </c>
      <c r="D3366" s="106" t="s">
        <v>1140</v>
      </c>
      <c r="E3366" s="89">
        <f t="shared" si="52"/>
        <v>7353.9000000000005</v>
      </c>
    </row>
    <row r="3367" spans="1:5" ht="21.75" customHeight="1" thickTop="1" thickBot="1">
      <c r="A3367" s="106">
        <v>4529</v>
      </c>
      <c r="B3367" s="106" t="s">
        <v>3576</v>
      </c>
      <c r="C3367" s="106">
        <v>6318</v>
      </c>
      <c r="D3367" s="106" t="s">
        <v>1140</v>
      </c>
      <c r="E3367" s="89">
        <f t="shared" si="52"/>
        <v>9477</v>
      </c>
    </row>
    <row r="3368" spans="1:5" ht="21.75" customHeight="1" thickTop="1" thickBot="1">
      <c r="A3368" s="106">
        <v>3704</v>
      </c>
      <c r="B3368" s="106" t="s">
        <v>2908</v>
      </c>
      <c r="C3368" s="106">
        <v>3631.7</v>
      </c>
      <c r="D3368" s="106" t="s">
        <v>1140</v>
      </c>
      <c r="E3368" s="89">
        <f t="shared" si="52"/>
        <v>5447.5499999999993</v>
      </c>
    </row>
    <row r="3369" spans="1:5" ht="21.75" customHeight="1" thickTop="1" thickBot="1">
      <c r="A3369" s="106">
        <v>1492</v>
      </c>
      <c r="B3369" s="106" t="s">
        <v>5581</v>
      </c>
      <c r="C3369" s="106">
        <v>6195.5</v>
      </c>
      <c r="D3369" s="106" t="s">
        <v>5100</v>
      </c>
      <c r="E3369" s="89">
        <f t="shared" si="52"/>
        <v>9293.25</v>
      </c>
    </row>
    <row r="3370" spans="1:5" ht="21" customHeight="1" thickTop="1" thickBot="1">
      <c r="A3370" s="106">
        <v>2210</v>
      </c>
      <c r="B3370" s="106" t="s">
        <v>4775</v>
      </c>
      <c r="C3370" s="106">
        <v>7215.8</v>
      </c>
      <c r="D3370" s="106" t="s">
        <v>2464</v>
      </c>
      <c r="E3370" s="89">
        <f t="shared" si="52"/>
        <v>10823.7</v>
      </c>
    </row>
    <row r="3371" spans="1:5" ht="21.75" customHeight="1" thickTop="1" thickBot="1">
      <c r="A3371" s="106">
        <v>1283</v>
      </c>
      <c r="B3371" s="106" t="s">
        <v>5582</v>
      </c>
      <c r="C3371" s="106">
        <v>2858.7</v>
      </c>
      <c r="D3371" s="106" t="s">
        <v>1182</v>
      </c>
      <c r="E3371" s="89">
        <f t="shared" si="52"/>
        <v>4288.0499999999993</v>
      </c>
    </row>
    <row r="3372" spans="1:5" ht="21.75" customHeight="1" thickTop="1" thickBot="1">
      <c r="A3372" s="106">
        <v>56</v>
      </c>
      <c r="B3372" s="106" t="s">
        <v>3790</v>
      </c>
      <c r="C3372" s="106">
        <v>4011.5</v>
      </c>
      <c r="D3372" s="106" t="s">
        <v>1182</v>
      </c>
      <c r="E3372" s="89">
        <f t="shared" si="52"/>
        <v>6017.25</v>
      </c>
    </row>
    <row r="3373" spans="1:5" ht="22.5" thickTop="1" thickBot="1">
      <c r="A3373" s="106">
        <v>706</v>
      </c>
      <c r="B3373" s="106" t="s">
        <v>3791</v>
      </c>
      <c r="C3373" s="106">
        <v>4011.5</v>
      </c>
      <c r="D3373" s="106" t="s">
        <v>1182</v>
      </c>
      <c r="E3373" s="89">
        <f t="shared" si="52"/>
        <v>6017.25</v>
      </c>
    </row>
    <row r="3374" spans="1:5" ht="22.5" thickTop="1" thickBot="1">
      <c r="A3374" s="106">
        <v>879</v>
      </c>
      <c r="B3374" s="106" t="s">
        <v>220</v>
      </c>
      <c r="C3374" s="106">
        <v>6236.7</v>
      </c>
      <c r="D3374" s="106" t="s">
        <v>1166</v>
      </c>
      <c r="E3374" s="89">
        <f t="shared" si="52"/>
        <v>9355.0499999999993</v>
      </c>
    </row>
    <row r="3375" spans="1:5" ht="21.75" customHeight="1" thickTop="1" thickBot="1">
      <c r="A3375" s="106">
        <v>489</v>
      </c>
      <c r="B3375" s="106" t="s">
        <v>1170</v>
      </c>
      <c r="C3375" s="106">
        <v>6236.7</v>
      </c>
      <c r="D3375" s="106" t="s">
        <v>1166</v>
      </c>
      <c r="E3375" s="89">
        <f t="shared" si="52"/>
        <v>9355.0499999999993</v>
      </c>
    </row>
    <row r="3376" spans="1:5" ht="21.75" customHeight="1" thickTop="1" thickBot="1">
      <c r="A3376" s="106">
        <v>880</v>
      </c>
      <c r="B3376" s="106" t="s">
        <v>4105</v>
      </c>
      <c r="C3376" s="106">
        <v>3337.7</v>
      </c>
      <c r="D3376" s="106" t="s">
        <v>1166</v>
      </c>
      <c r="E3376" s="89">
        <f t="shared" si="52"/>
        <v>5006.5499999999993</v>
      </c>
    </row>
    <row r="3377" spans="1:5" ht="21.75" customHeight="1" thickTop="1" thickBot="1">
      <c r="A3377" s="106">
        <v>490</v>
      </c>
      <c r="B3377" s="106" t="s">
        <v>4106</v>
      </c>
      <c r="C3377" s="106">
        <v>3059.5</v>
      </c>
      <c r="D3377" s="106" t="s">
        <v>1166</v>
      </c>
      <c r="E3377" s="89">
        <f t="shared" si="52"/>
        <v>4589.25</v>
      </c>
    </row>
    <row r="3378" spans="1:5" ht="21.75" customHeight="1" thickTop="1" thickBot="1">
      <c r="A3378" s="106">
        <v>2356</v>
      </c>
      <c r="B3378" s="106" t="s">
        <v>4107</v>
      </c>
      <c r="C3378" s="106">
        <v>7636.8</v>
      </c>
      <c r="D3378" s="106" t="s">
        <v>1166</v>
      </c>
      <c r="E3378" s="89">
        <f t="shared" si="52"/>
        <v>11455.2</v>
      </c>
    </row>
    <row r="3379" spans="1:5" ht="21.75" customHeight="1" thickTop="1" thickBot="1">
      <c r="A3379" s="106">
        <v>2355</v>
      </c>
      <c r="B3379" s="106" t="s">
        <v>4108</v>
      </c>
      <c r="C3379" s="106">
        <v>7636.8</v>
      </c>
      <c r="D3379" s="106" t="s">
        <v>1166</v>
      </c>
      <c r="E3379" s="89">
        <f t="shared" si="52"/>
        <v>11455.2</v>
      </c>
    </row>
    <row r="3380" spans="1:5" ht="22.5" thickTop="1" thickBot="1">
      <c r="A3380" s="106">
        <v>5063</v>
      </c>
      <c r="B3380" s="106" t="s">
        <v>3476</v>
      </c>
      <c r="C3380" s="106">
        <v>201243.8</v>
      </c>
      <c r="D3380" s="106" t="s">
        <v>1923</v>
      </c>
      <c r="E3380" s="89">
        <f t="shared" si="52"/>
        <v>301865.69999999995</v>
      </c>
    </row>
    <row r="3381" spans="1:5" ht="22.5" thickTop="1" thickBot="1">
      <c r="A3381" s="106">
        <v>2636</v>
      </c>
      <c r="B3381" s="106" t="s">
        <v>5327</v>
      </c>
      <c r="C3381" s="106">
        <v>114391.3</v>
      </c>
      <c r="D3381" s="106" t="s">
        <v>1923</v>
      </c>
      <c r="E3381" s="89">
        <f t="shared" si="52"/>
        <v>171586.95</v>
      </c>
    </row>
    <row r="3382" spans="1:5" ht="21.75" customHeight="1" thickTop="1" thickBot="1">
      <c r="A3382" s="106">
        <v>3664</v>
      </c>
      <c r="B3382" s="106" t="s">
        <v>5328</v>
      </c>
      <c r="C3382" s="106">
        <v>52912.5</v>
      </c>
      <c r="D3382" s="106" t="s">
        <v>1923</v>
      </c>
      <c r="E3382" s="89">
        <f t="shared" si="52"/>
        <v>79368.75</v>
      </c>
    </row>
    <row r="3383" spans="1:5" ht="21.75" customHeight="1" thickTop="1" thickBot="1">
      <c r="A3383" s="106">
        <v>3665</v>
      </c>
      <c r="B3383" s="106" t="s">
        <v>5329</v>
      </c>
      <c r="C3383" s="106">
        <v>105809.4</v>
      </c>
      <c r="D3383" s="106" t="s">
        <v>1923</v>
      </c>
      <c r="E3383" s="89">
        <f t="shared" si="52"/>
        <v>158714.09999999998</v>
      </c>
    </row>
    <row r="3384" spans="1:5" ht="21.75" customHeight="1" thickTop="1" thickBot="1">
      <c r="A3384" s="106">
        <v>3666</v>
      </c>
      <c r="B3384" s="106" t="s">
        <v>5330</v>
      </c>
      <c r="C3384" s="106">
        <v>55373.5</v>
      </c>
      <c r="D3384" s="106" t="s">
        <v>1923</v>
      </c>
      <c r="E3384" s="89">
        <f t="shared" si="52"/>
        <v>83060.25</v>
      </c>
    </row>
    <row r="3385" spans="1:5" ht="21.75" customHeight="1" thickTop="1" thickBot="1">
      <c r="A3385" s="106">
        <v>3136</v>
      </c>
      <c r="B3385" s="106" t="s">
        <v>5331</v>
      </c>
      <c r="C3385" s="106">
        <v>110730.8</v>
      </c>
      <c r="D3385" s="106" t="s">
        <v>1923</v>
      </c>
      <c r="E3385" s="89">
        <f t="shared" si="52"/>
        <v>166096.20000000001</v>
      </c>
    </row>
    <row r="3386" spans="1:5" ht="21.75" customHeight="1" thickTop="1" thickBot="1">
      <c r="A3386" s="106">
        <v>903</v>
      </c>
      <c r="B3386" s="106" t="s">
        <v>183</v>
      </c>
      <c r="C3386" s="106">
        <v>2688</v>
      </c>
      <c r="D3386" s="106" t="s">
        <v>1099</v>
      </c>
      <c r="E3386" s="89">
        <f t="shared" si="52"/>
        <v>4032</v>
      </c>
    </row>
    <row r="3387" spans="1:5" ht="21.75" customHeight="1" thickTop="1" thickBot="1">
      <c r="A3387" s="106">
        <v>904</v>
      </c>
      <c r="B3387" s="106" t="s">
        <v>184</v>
      </c>
      <c r="C3387" s="106">
        <v>617.6</v>
      </c>
      <c r="D3387" s="106" t="s">
        <v>2449</v>
      </c>
      <c r="E3387" s="89">
        <f t="shared" si="52"/>
        <v>926.40000000000009</v>
      </c>
    </row>
    <row r="3388" spans="1:5" ht="21.75" customHeight="1" thickTop="1" thickBot="1">
      <c r="A3388" s="106">
        <v>618</v>
      </c>
      <c r="B3388" s="106" t="s">
        <v>5583</v>
      </c>
      <c r="C3388" s="106">
        <v>111446.7</v>
      </c>
      <c r="D3388" s="106" t="s">
        <v>5377</v>
      </c>
      <c r="E3388" s="89">
        <f t="shared" si="52"/>
        <v>167170.04999999999</v>
      </c>
    </row>
    <row r="3389" spans="1:5" ht="21.75" customHeight="1" thickTop="1" thickBot="1">
      <c r="A3389" s="106">
        <v>3141</v>
      </c>
      <c r="B3389" s="106" t="s">
        <v>5324</v>
      </c>
      <c r="C3389" s="106">
        <v>8260.2000000000007</v>
      </c>
      <c r="D3389" s="106" t="s">
        <v>4870</v>
      </c>
      <c r="E3389" s="89">
        <f t="shared" si="52"/>
        <v>12390.300000000001</v>
      </c>
    </row>
    <row r="3390" spans="1:5" ht="21.75" customHeight="1" thickTop="1" thickBot="1">
      <c r="A3390" s="106">
        <v>3142</v>
      </c>
      <c r="B3390" s="106" t="s">
        <v>5325</v>
      </c>
      <c r="C3390" s="106">
        <v>12391.8</v>
      </c>
      <c r="D3390" s="106" t="s">
        <v>4870</v>
      </c>
      <c r="E3390" s="89">
        <f t="shared" si="52"/>
        <v>18587.699999999997</v>
      </c>
    </row>
    <row r="3391" spans="1:5" ht="21.75" customHeight="1" thickTop="1" thickBot="1">
      <c r="A3391" s="106">
        <v>3143</v>
      </c>
      <c r="B3391" s="106" t="s">
        <v>5326</v>
      </c>
      <c r="C3391" s="106">
        <v>20652</v>
      </c>
      <c r="D3391" s="106" t="s">
        <v>4870</v>
      </c>
      <c r="E3391" s="89">
        <f t="shared" si="52"/>
        <v>30978</v>
      </c>
    </row>
    <row r="3392" spans="1:5" ht="22.5" thickTop="1" thickBot="1">
      <c r="A3392" s="106">
        <v>1054</v>
      </c>
      <c r="B3392" s="106" t="s">
        <v>4685</v>
      </c>
      <c r="C3392" s="106">
        <v>33582.1</v>
      </c>
      <c r="D3392" s="106" t="s">
        <v>4641</v>
      </c>
      <c r="E3392" s="89">
        <f t="shared" si="52"/>
        <v>50373.149999999994</v>
      </c>
    </row>
    <row r="3393" spans="1:5" ht="22.5" thickTop="1" thickBot="1">
      <c r="A3393" s="106">
        <v>4622</v>
      </c>
      <c r="B3393" s="106" t="s">
        <v>2815</v>
      </c>
      <c r="C3393" s="106">
        <v>52197.4</v>
      </c>
      <c r="D3393" s="106" t="s">
        <v>2816</v>
      </c>
      <c r="E3393" s="89">
        <f t="shared" si="52"/>
        <v>78296.100000000006</v>
      </c>
    </row>
    <row r="3394" spans="1:5" ht="22.5" thickTop="1" thickBot="1">
      <c r="A3394" s="106">
        <v>4623</v>
      </c>
      <c r="B3394" s="106" t="s">
        <v>2817</v>
      </c>
      <c r="C3394" s="106">
        <v>69597</v>
      </c>
      <c r="D3394" s="106" t="s">
        <v>2816</v>
      </c>
      <c r="E3394" s="89">
        <f t="shared" si="52"/>
        <v>104395.5</v>
      </c>
    </row>
    <row r="3395" spans="1:5" ht="22.5" thickTop="1" thickBot="1">
      <c r="A3395" s="106">
        <v>4624</v>
      </c>
      <c r="B3395" s="106" t="s">
        <v>2818</v>
      </c>
      <c r="C3395" s="106">
        <v>78296.100000000006</v>
      </c>
      <c r="D3395" s="106" t="s">
        <v>2816</v>
      </c>
      <c r="E3395" s="89">
        <f t="shared" si="52"/>
        <v>117444.15000000001</v>
      </c>
    </row>
    <row r="3396" spans="1:5" ht="22.5" thickTop="1" thickBot="1">
      <c r="A3396" s="106">
        <v>3707</v>
      </c>
      <c r="B3396" s="106" t="s">
        <v>2044</v>
      </c>
      <c r="C3396" s="106">
        <v>16250</v>
      </c>
      <c r="D3396" s="106" t="s">
        <v>2450</v>
      </c>
      <c r="E3396" s="89">
        <f t="shared" si="52"/>
        <v>24375</v>
      </c>
    </row>
    <row r="3397" spans="1:5" ht="22.5" thickTop="1" thickBot="1">
      <c r="A3397" s="106">
        <v>3679</v>
      </c>
      <c r="B3397" s="106" t="s">
        <v>2033</v>
      </c>
      <c r="C3397" s="106">
        <v>16250</v>
      </c>
      <c r="D3397" s="106" t="s">
        <v>2450</v>
      </c>
      <c r="E3397" s="89">
        <f t="shared" si="52"/>
        <v>24375</v>
      </c>
    </row>
    <row r="3398" spans="1:5" ht="22.5" thickTop="1" thickBot="1">
      <c r="A3398" s="106">
        <v>1527</v>
      </c>
      <c r="B3398" s="106" t="s">
        <v>5584</v>
      </c>
      <c r="C3398" s="106">
        <v>3675</v>
      </c>
      <c r="D3398" s="106" t="s">
        <v>6665</v>
      </c>
      <c r="E3398" s="89">
        <f t="shared" si="52"/>
        <v>5512.5</v>
      </c>
    </row>
    <row r="3399" spans="1:5" ht="22.5" thickTop="1" thickBot="1">
      <c r="A3399" s="106">
        <v>2227</v>
      </c>
      <c r="B3399" s="106" t="s">
        <v>5585</v>
      </c>
      <c r="C3399" s="106">
        <v>21912.5</v>
      </c>
      <c r="D3399" s="106" t="s">
        <v>6665</v>
      </c>
      <c r="E3399" s="89">
        <f t="shared" si="52"/>
        <v>32868.75</v>
      </c>
    </row>
    <row r="3400" spans="1:5" ht="22.5" thickTop="1" thickBot="1">
      <c r="A3400" s="106">
        <v>2023</v>
      </c>
      <c r="B3400" s="106" t="s">
        <v>5586</v>
      </c>
      <c r="C3400" s="106">
        <v>38962.5</v>
      </c>
      <c r="D3400" s="106" t="s">
        <v>6665</v>
      </c>
      <c r="E3400" s="89">
        <f t="shared" si="52"/>
        <v>58443.75</v>
      </c>
    </row>
    <row r="3401" spans="1:5" ht="22.5" thickTop="1" thickBot="1">
      <c r="A3401" s="106">
        <v>977</v>
      </c>
      <c r="B3401" s="106" t="s">
        <v>5587</v>
      </c>
      <c r="C3401" s="106">
        <v>8850</v>
      </c>
      <c r="D3401" s="106" t="s">
        <v>6665</v>
      </c>
      <c r="E3401" s="89">
        <f t="shared" si="52"/>
        <v>13275</v>
      </c>
    </row>
    <row r="3402" spans="1:5" ht="21.75" customHeight="1" thickTop="1" thickBot="1">
      <c r="A3402" s="106">
        <v>4730</v>
      </c>
      <c r="B3402" s="106" t="s">
        <v>5588</v>
      </c>
      <c r="C3402" s="106">
        <v>21912.5</v>
      </c>
      <c r="D3402" s="106" t="s">
        <v>6665</v>
      </c>
      <c r="E3402" s="89">
        <f t="shared" si="52"/>
        <v>32868.75</v>
      </c>
    </row>
    <row r="3403" spans="1:5" ht="22.5" thickTop="1" thickBot="1">
      <c r="A3403" s="106">
        <v>3821</v>
      </c>
      <c r="B3403" s="106" t="s">
        <v>5589</v>
      </c>
      <c r="C3403" s="106">
        <v>38962.5</v>
      </c>
      <c r="D3403" s="106" t="s">
        <v>6665</v>
      </c>
      <c r="E3403" s="89">
        <f t="shared" si="52"/>
        <v>58443.75</v>
      </c>
    </row>
    <row r="3404" spans="1:5" ht="22.5" thickTop="1" thickBot="1">
      <c r="A3404" s="106">
        <v>2024</v>
      </c>
      <c r="B3404" s="106" t="s">
        <v>5590</v>
      </c>
      <c r="C3404" s="106">
        <v>8850</v>
      </c>
      <c r="D3404" s="106" t="s">
        <v>6665</v>
      </c>
      <c r="E3404" s="89">
        <f t="shared" si="52"/>
        <v>13275</v>
      </c>
    </row>
    <row r="3405" spans="1:5" ht="22.5" thickTop="1" thickBot="1">
      <c r="A3405" s="106">
        <v>1320</v>
      </c>
      <c r="B3405" s="106" t="s">
        <v>5591</v>
      </c>
      <c r="C3405" s="106">
        <v>21912.5</v>
      </c>
      <c r="D3405" s="106" t="s">
        <v>6665</v>
      </c>
      <c r="E3405" s="89">
        <f t="shared" si="52"/>
        <v>32868.75</v>
      </c>
    </row>
    <row r="3406" spans="1:5" ht="22.5" thickTop="1" thickBot="1">
      <c r="A3406" s="106">
        <v>4916</v>
      </c>
      <c r="B3406" s="106" t="s">
        <v>5592</v>
      </c>
      <c r="C3406" s="106">
        <v>38962.5</v>
      </c>
      <c r="D3406" s="106" t="s">
        <v>6665</v>
      </c>
      <c r="E3406" s="89">
        <f t="shared" si="52"/>
        <v>58443.75</v>
      </c>
    </row>
    <row r="3407" spans="1:5" ht="22.5" thickTop="1" thickBot="1">
      <c r="A3407" s="106">
        <v>2733</v>
      </c>
      <c r="B3407" s="106" t="s">
        <v>5593</v>
      </c>
      <c r="C3407" s="106">
        <v>8850</v>
      </c>
      <c r="D3407" s="106" t="s">
        <v>6665</v>
      </c>
      <c r="E3407" s="89">
        <f t="shared" si="52"/>
        <v>13275</v>
      </c>
    </row>
    <row r="3408" spans="1:5" ht="22.5" thickTop="1" thickBot="1">
      <c r="A3408" s="106">
        <v>2109</v>
      </c>
      <c r="B3408" s="106" t="s">
        <v>474</v>
      </c>
      <c r="C3408" s="106">
        <v>852.6</v>
      </c>
      <c r="D3408" s="106" t="s">
        <v>1087</v>
      </c>
      <c r="E3408" s="89">
        <f t="shared" si="52"/>
        <v>1278.9000000000001</v>
      </c>
    </row>
    <row r="3409" spans="1:5" ht="22.5" thickTop="1" thickBot="1">
      <c r="A3409" s="106">
        <v>2110</v>
      </c>
      <c r="B3409" s="106" t="s">
        <v>4764</v>
      </c>
      <c r="C3409" s="106">
        <v>1036.2</v>
      </c>
      <c r="D3409" s="106" t="s">
        <v>1087</v>
      </c>
      <c r="E3409" s="89">
        <f t="shared" si="52"/>
        <v>1554.3000000000002</v>
      </c>
    </row>
    <row r="3410" spans="1:5" ht="22.5" thickTop="1" thickBot="1">
      <c r="A3410" s="106">
        <v>2111</v>
      </c>
      <c r="B3410" s="106" t="s">
        <v>4765</v>
      </c>
      <c r="C3410" s="106">
        <v>1253.9000000000001</v>
      </c>
      <c r="D3410" s="106" t="s">
        <v>1087</v>
      </c>
      <c r="E3410" s="89">
        <f t="shared" si="52"/>
        <v>1880.8500000000001</v>
      </c>
    </row>
    <row r="3411" spans="1:5" ht="22.5" thickTop="1" thickBot="1">
      <c r="A3411" s="106">
        <v>2112</v>
      </c>
      <c r="B3411" s="106" t="s">
        <v>4766</v>
      </c>
      <c r="C3411" s="106">
        <v>1528</v>
      </c>
      <c r="D3411" s="106" t="s">
        <v>1087</v>
      </c>
      <c r="E3411" s="89">
        <f t="shared" si="52"/>
        <v>2292</v>
      </c>
    </row>
    <row r="3412" spans="1:5" ht="22.5" thickTop="1" thickBot="1">
      <c r="A3412" s="106">
        <v>2113</v>
      </c>
      <c r="B3412" s="106" t="s">
        <v>472</v>
      </c>
      <c r="C3412" s="106">
        <v>4148.6000000000004</v>
      </c>
      <c r="D3412" s="106" t="s">
        <v>1087</v>
      </c>
      <c r="E3412" s="89">
        <f t="shared" si="52"/>
        <v>6222.9000000000005</v>
      </c>
    </row>
    <row r="3413" spans="1:5" ht="22.5" thickTop="1" thickBot="1">
      <c r="A3413" s="106">
        <v>2114</v>
      </c>
      <c r="B3413" s="106" t="s">
        <v>473</v>
      </c>
      <c r="C3413" s="106">
        <v>4857.2</v>
      </c>
      <c r="D3413" s="106" t="s">
        <v>1087</v>
      </c>
      <c r="E3413" s="89">
        <f t="shared" si="52"/>
        <v>7285.7999999999993</v>
      </c>
    </row>
    <row r="3414" spans="1:5" ht="22.5" thickTop="1" thickBot="1">
      <c r="A3414" s="106">
        <v>2121</v>
      </c>
      <c r="B3414" s="106" t="s">
        <v>2685</v>
      </c>
      <c r="C3414" s="106">
        <v>852.6</v>
      </c>
      <c r="D3414" s="106" t="s">
        <v>1087</v>
      </c>
      <c r="E3414" s="89">
        <f t="shared" si="52"/>
        <v>1278.9000000000001</v>
      </c>
    </row>
    <row r="3415" spans="1:5" ht="21.75" customHeight="1" thickTop="1" thickBot="1">
      <c r="A3415" s="106">
        <v>2122</v>
      </c>
      <c r="B3415" s="106" t="s">
        <v>4767</v>
      </c>
      <c r="C3415" s="106">
        <v>1036.2</v>
      </c>
      <c r="D3415" s="106" t="s">
        <v>1087</v>
      </c>
      <c r="E3415" s="89">
        <f t="shared" si="52"/>
        <v>1554.3000000000002</v>
      </c>
    </row>
    <row r="3416" spans="1:5" ht="21.75" customHeight="1" thickTop="1" thickBot="1">
      <c r="A3416" s="106">
        <v>2123</v>
      </c>
      <c r="B3416" s="106" t="s">
        <v>4768</v>
      </c>
      <c r="C3416" s="106">
        <v>1253.9000000000001</v>
      </c>
      <c r="D3416" s="106" t="s">
        <v>1087</v>
      </c>
      <c r="E3416" s="89">
        <f t="shared" ref="E3416:E3479" si="53">C3416*$E$23+C3416</f>
        <v>1880.8500000000001</v>
      </c>
    </row>
    <row r="3417" spans="1:5" ht="22.5" thickTop="1" thickBot="1">
      <c r="A3417" s="106">
        <v>2124</v>
      </c>
      <c r="B3417" s="106" t="s">
        <v>4769</v>
      </c>
      <c r="C3417" s="106">
        <v>1528</v>
      </c>
      <c r="D3417" s="106" t="s">
        <v>1087</v>
      </c>
      <c r="E3417" s="89">
        <f t="shared" si="53"/>
        <v>2292</v>
      </c>
    </row>
    <row r="3418" spans="1:5" ht="22.5" thickTop="1" thickBot="1">
      <c r="A3418" s="106">
        <v>2125</v>
      </c>
      <c r="B3418" s="106" t="s">
        <v>2686</v>
      </c>
      <c r="C3418" s="106">
        <v>4148.6000000000004</v>
      </c>
      <c r="D3418" s="106" t="s">
        <v>1087</v>
      </c>
      <c r="E3418" s="89">
        <f t="shared" si="53"/>
        <v>6222.9000000000005</v>
      </c>
    </row>
    <row r="3419" spans="1:5" ht="22.5" thickTop="1" thickBot="1">
      <c r="A3419" s="106">
        <v>2126</v>
      </c>
      <c r="B3419" s="106" t="s">
        <v>2687</v>
      </c>
      <c r="C3419" s="106">
        <v>4857.2</v>
      </c>
      <c r="D3419" s="106" t="s">
        <v>1087</v>
      </c>
      <c r="E3419" s="89">
        <f t="shared" si="53"/>
        <v>7285.7999999999993</v>
      </c>
    </row>
    <row r="3420" spans="1:5" ht="21.75" customHeight="1" thickTop="1" thickBot="1">
      <c r="A3420" s="106">
        <v>976</v>
      </c>
      <c r="B3420" s="106" t="s">
        <v>5167</v>
      </c>
      <c r="C3420" s="106">
        <v>3276</v>
      </c>
      <c r="D3420" s="106" t="s">
        <v>2447</v>
      </c>
      <c r="E3420" s="89">
        <f t="shared" si="53"/>
        <v>4914</v>
      </c>
    </row>
    <row r="3421" spans="1:5" ht="21.75" customHeight="1" thickTop="1" thickBot="1">
      <c r="A3421" s="106">
        <v>1695</v>
      </c>
      <c r="B3421" s="106" t="s">
        <v>4085</v>
      </c>
      <c r="C3421" s="106">
        <v>3469.6</v>
      </c>
      <c r="D3421" s="106" t="s">
        <v>1085</v>
      </c>
      <c r="E3421" s="89">
        <f t="shared" si="53"/>
        <v>5204.3999999999996</v>
      </c>
    </row>
    <row r="3422" spans="1:5" ht="21.75" customHeight="1" thickTop="1" thickBot="1">
      <c r="A3422" s="106">
        <v>1696</v>
      </c>
      <c r="B3422" s="106" t="s">
        <v>4086</v>
      </c>
      <c r="C3422" s="106">
        <v>6873.4</v>
      </c>
      <c r="D3422" s="106" t="s">
        <v>1085</v>
      </c>
      <c r="E3422" s="89">
        <f t="shared" si="53"/>
        <v>10310.099999999999</v>
      </c>
    </row>
    <row r="3423" spans="1:5" ht="21.75" customHeight="1" thickTop="1" thickBot="1">
      <c r="A3423" s="106">
        <v>3085</v>
      </c>
      <c r="B3423" s="106" t="s">
        <v>2909</v>
      </c>
      <c r="C3423" s="106">
        <v>3643.9</v>
      </c>
      <c r="D3423" s="106" t="s">
        <v>1140</v>
      </c>
      <c r="E3423" s="89">
        <f t="shared" si="53"/>
        <v>5465.85</v>
      </c>
    </row>
    <row r="3424" spans="1:5" ht="21.75" customHeight="1" thickTop="1" thickBot="1">
      <c r="A3424" s="106">
        <v>2755</v>
      </c>
      <c r="B3424" s="106" t="s">
        <v>2910</v>
      </c>
      <c r="C3424" s="106">
        <v>5391.4</v>
      </c>
      <c r="D3424" s="106" t="s">
        <v>1140</v>
      </c>
      <c r="E3424" s="89">
        <f t="shared" si="53"/>
        <v>8087.0999999999995</v>
      </c>
    </row>
    <row r="3425" spans="1:5" ht="22.5" thickTop="1" thickBot="1">
      <c r="A3425" s="106">
        <v>3086</v>
      </c>
      <c r="B3425" s="106" t="s">
        <v>2911</v>
      </c>
      <c r="C3425" s="106">
        <v>6184.4</v>
      </c>
      <c r="D3425" s="106" t="s">
        <v>1140</v>
      </c>
      <c r="E3425" s="89">
        <f t="shared" si="53"/>
        <v>9276.5999999999985</v>
      </c>
    </row>
    <row r="3426" spans="1:5" ht="22.5" thickTop="1" thickBot="1">
      <c r="A3426" s="106">
        <v>680</v>
      </c>
      <c r="B3426" s="106" t="s">
        <v>6736</v>
      </c>
      <c r="C3426" s="106">
        <v>24432.9</v>
      </c>
      <c r="D3426" s="106" t="s">
        <v>1643</v>
      </c>
      <c r="E3426" s="89">
        <f t="shared" si="53"/>
        <v>36649.350000000006</v>
      </c>
    </row>
    <row r="3427" spans="1:5" ht="22.5" thickTop="1" thickBot="1">
      <c r="A3427" s="106">
        <v>240</v>
      </c>
      <c r="B3427" s="106" t="s">
        <v>5821</v>
      </c>
      <c r="C3427" s="106">
        <v>6909.6</v>
      </c>
      <c r="D3427" s="106" t="s">
        <v>5817</v>
      </c>
      <c r="E3427" s="89">
        <f t="shared" si="53"/>
        <v>10364.400000000001</v>
      </c>
    </row>
    <row r="3428" spans="1:5" ht="22.5" thickTop="1" thickBot="1">
      <c r="A3428" s="106">
        <v>3953</v>
      </c>
      <c r="B3428" s="106" t="s">
        <v>5820</v>
      </c>
      <c r="C3428" s="106">
        <v>5246.2</v>
      </c>
      <c r="D3428" s="106" t="s">
        <v>5817</v>
      </c>
      <c r="E3428" s="89">
        <f t="shared" si="53"/>
        <v>7869.2999999999993</v>
      </c>
    </row>
    <row r="3429" spans="1:5" ht="22.5" thickTop="1" thickBot="1">
      <c r="A3429" s="106">
        <v>5365</v>
      </c>
      <c r="B3429" s="106" t="s">
        <v>6807</v>
      </c>
      <c r="C3429" s="106">
        <v>26571.200000000001</v>
      </c>
      <c r="D3429" s="106" t="s">
        <v>1643</v>
      </c>
      <c r="E3429" s="89">
        <f t="shared" si="53"/>
        <v>39856.800000000003</v>
      </c>
    </row>
    <row r="3430" spans="1:5" ht="22.5" thickTop="1" thickBot="1">
      <c r="A3430" s="106">
        <v>1449</v>
      </c>
      <c r="B3430" s="106" t="s">
        <v>4327</v>
      </c>
      <c r="C3430" s="106" t="e">
        <v>#N/A</v>
      </c>
      <c r="D3430" s="106" t="s">
        <v>4138</v>
      </c>
      <c r="E3430" s="89" t="e">
        <f t="shared" si="53"/>
        <v>#N/A</v>
      </c>
    </row>
    <row r="3431" spans="1:5" ht="22.5" thickTop="1" thickBot="1">
      <c r="A3431" s="106">
        <v>2424</v>
      </c>
      <c r="B3431" s="106" t="s">
        <v>4476</v>
      </c>
      <c r="C3431" s="106">
        <v>4252.3</v>
      </c>
      <c r="D3431" s="106" t="s">
        <v>4475</v>
      </c>
      <c r="E3431" s="89">
        <f t="shared" si="53"/>
        <v>6378.4500000000007</v>
      </c>
    </row>
    <row r="3432" spans="1:5" ht="22.5" thickTop="1" thickBot="1">
      <c r="A3432" s="106">
        <v>3199</v>
      </c>
      <c r="B3432" s="106" t="s">
        <v>1856</v>
      </c>
      <c r="C3432" s="106">
        <v>3640</v>
      </c>
      <c r="D3432" s="106" t="s">
        <v>2451</v>
      </c>
      <c r="E3432" s="89">
        <f t="shared" si="53"/>
        <v>5460</v>
      </c>
    </row>
    <row r="3433" spans="1:5" ht="22.5" thickTop="1" thickBot="1">
      <c r="A3433" s="106">
        <v>1240</v>
      </c>
      <c r="B3433" s="106" t="s">
        <v>6269</v>
      </c>
      <c r="C3433" s="106">
        <v>41760.6</v>
      </c>
      <c r="D3433" s="106" t="s">
        <v>4511</v>
      </c>
      <c r="E3433" s="89">
        <f t="shared" si="53"/>
        <v>62640.899999999994</v>
      </c>
    </row>
    <row r="3434" spans="1:5" ht="22.5" thickTop="1" thickBot="1">
      <c r="A3434" s="106">
        <v>863</v>
      </c>
      <c r="B3434" s="106" t="s">
        <v>6725</v>
      </c>
      <c r="C3434" s="106">
        <v>377.8</v>
      </c>
      <c r="D3434" s="106" t="s">
        <v>5294</v>
      </c>
      <c r="E3434" s="89">
        <f t="shared" si="53"/>
        <v>566.70000000000005</v>
      </c>
    </row>
    <row r="3435" spans="1:5" ht="22.5" thickTop="1" thickBot="1">
      <c r="A3435" s="106">
        <v>255</v>
      </c>
      <c r="B3435" s="106" t="s">
        <v>6726</v>
      </c>
      <c r="C3435" s="106">
        <v>377.8</v>
      </c>
      <c r="D3435" s="106" t="s">
        <v>5294</v>
      </c>
      <c r="E3435" s="89">
        <f t="shared" si="53"/>
        <v>566.70000000000005</v>
      </c>
    </row>
    <row r="3436" spans="1:5" ht="22.5" thickTop="1" thickBot="1">
      <c r="A3436" s="106">
        <v>864</v>
      </c>
      <c r="B3436" s="106" t="s">
        <v>6727</v>
      </c>
      <c r="C3436" s="106">
        <v>414.5</v>
      </c>
      <c r="D3436" s="106" t="s">
        <v>5294</v>
      </c>
      <c r="E3436" s="89">
        <f t="shared" si="53"/>
        <v>621.75</v>
      </c>
    </row>
    <row r="3437" spans="1:5" ht="22.5" thickTop="1" thickBot="1">
      <c r="A3437" s="106">
        <v>1501</v>
      </c>
      <c r="B3437" s="106" t="s">
        <v>6728</v>
      </c>
      <c r="C3437" s="106">
        <v>414.5</v>
      </c>
      <c r="D3437" s="106" t="s">
        <v>5294</v>
      </c>
      <c r="E3437" s="89">
        <f t="shared" si="53"/>
        <v>621.75</v>
      </c>
    </row>
    <row r="3438" spans="1:5" ht="22.5" thickTop="1" thickBot="1">
      <c r="A3438" s="106">
        <v>4370</v>
      </c>
      <c r="B3438" s="106" t="s">
        <v>4145</v>
      </c>
      <c r="C3438" s="106">
        <v>5610</v>
      </c>
      <c r="D3438" s="106" t="s">
        <v>4138</v>
      </c>
      <c r="E3438" s="89">
        <f t="shared" si="53"/>
        <v>8415</v>
      </c>
    </row>
    <row r="3439" spans="1:5" ht="22.5" thickTop="1" thickBot="1">
      <c r="A3439" s="106">
        <v>381</v>
      </c>
      <c r="B3439" s="106" t="s">
        <v>4465</v>
      </c>
      <c r="C3439" s="106" t="e">
        <v>#N/A</v>
      </c>
      <c r="D3439" s="106" t="s">
        <v>4138</v>
      </c>
      <c r="E3439" s="89" t="e">
        <f t="shared" si="53"/>
        <v>#N/A</v>
      </c>
    </row>
    <row r="3440" spans="1:5" ht="22.5" thickTop="1" thickBot="1">
      <c r="A3440" s="106">
        <v>1303</v>
      </c>
      <c r="B3440" s="106" t="s">
        <v>4161</v>
      </c>
      <c r="C3440" s="106" t="e">
        <v>#N/A</v>
      </c>
      <c r="D3440" s="106" t="s">
        <v>4138</v>
      </c>
      <c r="E3440" s="89" t="e">
        <f t="shared" si="53"/>
        <v>#N/A</v>
      </c>
    </row>
    <row r="3441" spans="1:5" ht="22.5" thickTop="1" thickBot="1">
      <c r="A3441" s="106">
        <v>3303</v>
      </c>
      <c r="B3441" s="106" t="s">
        <v>6337</v>
      </c>
      <c r="C3441" s="106">
        <v>13440</v>
      </c>
      <c r="D3441" s="106" t="s">
        <v>2188</v>
      </c>
      <c r="E3441" s="89">
        <f t="shared" si="53"/>
        <v>20160</v>
      </c>
    </row>
    <row r="3442" spans="1:5" ht="22.5" thickTop="1" thickBot="1">
      <c r="A3442" s="106">
        <v>3949</v>
      </c>
      <c r="B3442" s="106" t="s">
        <v>5030</v>
      </c>
      <c r="C3442" s="106">
        <v>28350</v>
      </c>
      <c r="D3442" s="106" t="s">
        <v>2188</v>
      </c>
      <c r="E3442" s="89">
        <f t="shared" si="53"/>
        <v>42525</v>
      </c>
    </row>
    <row r="3443" spans="1:5" ht="22.5" thickTop="1" thickBot="1">
      <c r="A3443" s="106">
        <v>3459</v>
      </c>
      <c r="B3443" s="106" t="s">
        <v>1942</v>
      </c>
      <c r="C3443" s="106">
        <v>37418.400000000001</v>
      </c>
      <c r="D3443" s="106" t="s">
        <v>1643</v>
      </c>
      <c r="E3443" s="89">
        <f t="shared" si="53"/>
        <v>56127.600000000006</v>
      </c>
    </row>
    <row r="3444" spans="1:5" ht="22.5" thickTop="1" thickBot="1">
      <c r="A3444" s="106">
        <v>1161</v>
      </c>
      <c r="B3444" s="106" t="s">
        <v>5063</v>
      </c>
      <c r="C3444" s="106">
        <v>45472.6</v>
      </c>
      <c r="D3444" s="106" t="s">
        <v>4592</v>
      </c>
      <c r="E3444" s="89">
        <f t="shared" si="53"/>
        <v>68208.899999999994</v>
      </c>
    </row>
    <row r="3445" spans="1:5" ht="22.5" thickTop="1" thickBot="1">
      <c r="A3445" s="106">
        <v>698</v>
      </c>
      <c r="B3445" s="106" t="s">
        <v>5064</v>
      </c>
      <c r="C3445" s="106">
        <v>58670.5</v>
      </c>
      <c r="D3445" s="106" t="s">
        <v>4592</v>
      </c>
      <c r="E3445" s="89">
        <f t="shared" si="53"/>
        <v>88005.75</v>
      </c>
    </row>
    <row r="3446" spans="1:5" ht="22.5" thickTop="1" thickBot="1">
      <c r="A3446" s="106">
        <v>2737</v>
      </c>
      <c r="B3446" s="106" t="s">
        <v>5065</v>
      </c>
      <c r="C3446" s="106">
        <v>66709.8</v>
      </c>
      <c r="D3446" s="106" t="s">
        <v>4592</v>
      </c>
      <c r="E3446" s="89">
        <f t="shared" si="53"/>
        <v>100064.70000000001</v>
      </c>
    </row>
    <row r="3447" spans="1:5" ht="22.5" thickTop="1" thickBot="1">
      <c r="A3447" s="106">
        <v>3405</v>
      </c>
      <c r="B3447" s="106" t="s">
        <v>5848</v>
      </c>
      <c r="C3447" s="106">
        <v>2427</v>
      </c>
      <c r="D3447" s="106" t="s">
        <v>5849</v>
      </c>
      <c r="E3447" s="89">
        <f t="shared" si="53"/>
        <v>3640.5</v>
      </c>
    </row>
    <row r="3448" spans="1:5" ht="22.5" thickTop="1" thickBot="1">
      <c r="A3448" s="106">
        <v>3236</v>
      </c>
      <c r="B3448" s="106" t="s">
        <v>5850</v>
      </c>
      <c r="C3448" s="106">
        <v>2979.3</v>
      </c>
      <c r="D3448" s="106" t="s">
        <v>5849</v>
      </c>
      <c r="E3448" s="89">
        <f t="shared" si="53"/>
        <v>4468.9500000000007</v>
      </c>
    </row>
    <row r="3449" spans="1:5" ht="22.5" thickTop="1" thickBot="1">
      <c r="A3449" s="106">
        <v>854</v>
      </c>
      <c r="B3449" s="106" t="s">
        <v>5187</v>
      </c>
      <c r="C3449" s="106">
        <v>10920</v>
      </c>
      <c r="D3449" s="106" t="s">
        <v>2452</v>
      </c>
      <c r="E3449" s="89">
        <f t="shared" si="53"/>
        <v>16380</v>
      </c>
    </row>
    <row r="3450" spans="1:5" ht="22.5" thickTop="1" thickBot="1">
      <c r="A3450" s="106">
        <v>4297</v>
      </c>
      <c r="B3450" s="106" t="s">
        <v>2746</v>
      </c>
      <c r="C3450" s="106">
        <v>569.20000000000005</v>
      </c>
      <c r="D3450" s="106" t="s">
        <v>2170</v>
      </c>
      <c r="E3450" s="89">
        <f t="shared" si="53"/>
        <v>853.80000000000007</v>
      </c>
    </row>
    <row r="3451" spans="1:5" ht="22.5" thickTop="1" thickBot="1">
      <c r="A3451" s="106">
        <v>4298</v>
      </c>
      <c r="B3451" s="106" t="s">
        <v>2747</v>
      </c>
      <c r="C3451" s="106">
        <v>659</v>
      </c>
      <c r="D3451" s="106" t="s">
        <v>2170</v>
      </c>
      <c r="E3451" s="89">
        <f t="shared" si="53"/>
        <v>988.5</v>
      </c>
    </row>
    <row r="3452" spans="1:5" ht="22.5" thickTop="1" thickBot="1">
      <c r="A3452" s="106">
        <v>4299</v>
      </c>
      <c r="B3452" s="106" t="s">
        <v>2314</v>
      </c>
      <c r="C3452" s="106">
        <v>920.8</v>
      </c>
      <c r="D3452" s="106" t="s">
        <v>2170</v>
      </c>
      <c r="E3452" s="89">
        <f t="shared" si="53"/>
        <v>1381.1999999999998</v>
      </c>
    </row>
    <row r="3453" spans="1:5" ht="21.75" customHeight="1" thickTop="1" thickBot="1">
      <c r="A3453" s="106">
        <v>4300</v>
      </c>
      <c r="B3453" s="106" t="s">
        <v>2315</v>
      </c>
      <c r="C3453" s="106">
        <v>1323.8</v>
      </c>
      <c r="D3453" s="106" t="s">
        <v>2170</v>
      </c>
      <c r="E3453" s="89">
        <f t="shared" si="53"/>
        <v>1985.6999999999998</v>
      </c>
    </row>
    <row r="3454" spans="1:5" ht="21.75" customHeight="1" thickTop="1" thickBot="1">
      <c r="A3454" s="106">
        <v>4301</v>
      </c>
      <c r="B3454" s="106" t="s">
        <v>2316</v>
      </c>
      <c r="C3454" s="106">
        <v>1620.9</v>
      </c>
      <c r="D3454" s="106" t="s">
        <v>2170</v>
      </c>
      <c r="E3454" s="89">
        <f t="shared" si="53"/>
        <v>2431.3500000000004</v>
      </c>
    </row>
    <row r="3455" spans="1:5" ht="22.5" thickTop="1" thickBot="1">
      <c r="A3455" s="106">
        <v>4035</v>
      </c>
      <c r="B3455" s="106" t="s">
        <v>6200</v>
      </c>
      <c r="C3455" s="106">
        <v>1847.4</v>
      </c>
      <c r="D3455" s="106" t="s">
        <v>2170</v>
      </c>
      <c r="E3455" s="89">
        <f t="shared" si="53"/>
        <v>2771.1000000000004</v>
      </c>
    </row>
    <row r="3456" spans="1:5" ht="22.5" thickTop="1" thickBot="1">
      <c r="A3456" s="106">
        <v>4036</v>
      </c>
      <c r="B3456" s="106" t="s">
        <v>4391</v>
      </c>
      <c r="C3456" s="106">
        <v>2201.9</v>
      </c>
      <c r="D3456" s="106" t="s">
        <v>2170</v>
      </c>
      <c r="E3456" s="89">
        <f t="shared" si="53"/>
        <v>3302.8500000000004</v>
      </c>
    </row>
    <row r="3457" spans="1:5" ht="22.5" thickTop="1" thickBot="1">
      <c r="A3457" s="106">
        <v>4037</v>
      </c>
      <c r="B3457" s="106" t="s">
        <v>4392</v>
      </c>
      <c r="C3457" s="106">
        <v>3015.3</v>
      </c>
      <c r="D3457" s="106" t="s">
        <v>2170</v>
      </c>
      <c r="E3457" s="89">
        <f t="shared" si="53"/>
        <v>4522.9500000000007</v>
      </c>
    </row>
    <row r="3458" spans="1:5" ht="22.5" thickTop="1" thickBot="1">
      <c r="A3458" s="106">
        <v>4038</v>
      </c>
      <c r="B3458" s="106" t="s">
        <v>4393</v>
      </c>
      <c r="C3458" s="106">
        <v>2747.6</v>
      </c>
      <c r="D3458" s="106" t="s">
        <v>2170</v>
      </c>
      <c r="E3458" s="89">
        <f t="shared" si="53"/>
        <v>4121.3999999999996</v>
      </c>
    </row>
    <row r="3459" spans="1:5" ht="22.5" thickTop="1" thickBot="1">
      <c r="A3459" s="106">
        <v>4039</v>
      </c>
      <c r="B3459" s="106" t="s">
        <v>4394</v>
      </c>
      <c r="C3459" s="106">
        <v>4412.6000000000004</v>
      </c>
      <c r="D3459" s="106" t="s">
        <v>2170</v>
      </c>
      <c r="E3459" s="89">
        <f t="shared" si="53"/>
        <v>6618.9000000000005</v>
      </c>
    </row>
    <row r="3460" spans="1:5" ht="22.5" thickTop="1" thickBot="1">
      <c r="A3460" s="106">
        <v>1683</v>
      </c>
      <c r="B3460" s="106" t="s">
        <v>6618</v>
      </c>
      <c r="C3460" s="106">
        <v>854</v>
      </c>
      <c r="D3460" s="106" t="s">
        <v>1665</v>
      </c>
      <c r="E3460" s="89">
        <f t="shared" si="53"/>
        <v>1281</v>
      </c>
    </row>
    <row r="3461" spans="1:5" ht="22.5" thickTop="1" thickBot="1">
      <c r="A3461" s="106">
        <v>1684</v>
      </c>
      <c r="B3461" s="106" t="s">
        <v>6619</v>
      </c>
      <c r="C3461" s="106">
        <v>1059.9000000000001</v>
      </c>
      <c r="D3461" s="106" t="s">
        <v>1665</v>
      </c>
      <c r="E3461" s="89">
        <f t="shared" si="53"/>
        <v>1589.8500000000001</v>
      </c>
    </row>
    <row r="3462" spans="1:5" ht="22.5" thickTop="1" thickBot="1">
      <c r="A3462" s="106">
        <v>1685</v>
      </c>
      <c r="B3462" s="106" t="s">
        <v>6620</v>
      </c>
      <c r="C3462" s="106">
        <v>1648.6</v>
      </c>
      <c r="D3462" s="106" t="s">
        <v>1665</v>
      </c>
      <c r="E3462" s="89">
        <f t="shared" si="53"/>
        <v>2472.8999999999996</v>
      </c>
    </row>
    <row r="3463" spans="1:5" ht="21.75" customHeight="1" thickTop="1" thickBot="1">
      <c r="A3463" s="106">
        <v>1394</v>
      </c>
      <c r="B3463" s="106" t="s">
        <v>6621</v>
      </c>
      <c r="C3463" s="106">
        <v>1713.4</v>
      </c>
      <c r="D3463" s="106" t="s">
        <v>1665</v>
      </c>
      <c r="E3463" s="89">
        <f t="shared" si="53"/>
        <v>2570.1000000000004</v>
      </c>
    </row>
    <row r="3464" spans="1:5" ht="22.5" thickTop="1" thickBot="1">
      <c r="A3464" s="106">
        <v>499</v>
      </c>
      <c r="B3464" s="106" t="s">
        <v>6622</v>
      </c>
      <c r="C3464" s="106">
        <v>3592.2</v>
      </c>
      <c r="D3464" s="106" t="s">
        <v>1665</v>
      </c>
      <c r="E3464" s="89">
        <f t="shared" si="53"/>
        <v>5388.2999999999993</v>
      </c>
    </row>
    <row r="3465" spans="1:5" ht="22.5" thickTop="1" thickBot="1">
      <c r="A3465" s="106">
        <v>3585</v>
      </c>
      <c r="B3465" s="106" t="s">
        <v>3577</v>
      </c>
      <c r="C3465" s="106">
        <v>393.7</v>
      </c>
      <c r="D3465" s="106" t="s">
        <v>1042</v>
      </c>
      <c r="E3465" s="89">
        <f t="shared" si="53"/>
        <v>590.54999999999995</v>
      </c>
    </row>
    <row r="3466" spans="1:5" ht="22.5" thickTop="1" thickBot="1">
      <c r="A3466" s="106">
        <v>3586</v>
      </c>
      <c r="B3466" s="106" t="s">
        <v>3578</v>
      </c>
      <c r="C3466" s="106">
        <v>420</v>
      </c>
      <c r="D3466" s="106" t="s">
        <v>3294</v>
      </c>
      <c r="E3466" s="89">
        <f t="shared" si="53"/>
        <v>630</v>
      </c>
    </row>
    <row r="3467" spans="1:5" ht="22.5" thickTop="1" thickBot="1">
      <c r="A3467" s="106">
        <v>3587</v>
      </c>
      <c r="B3467" s="106" t="s">
        <v>3579</v>
      </c>
      <c r="C3467" s="106">
        <v>588</v>
      </c>
      <c r="D3467" s="106" t="s">
        <v>3294</v>
      </c>
      <c r="E3467" s="89">
        <f t="shared" si="53"/>
        <v>882</v>
      </c>
    </row>
    <row r="3468" spans="1:5" ht="22.5" thickTop="1" thickBot="1">
      <c r="A3468" s="106">
        <v>3581</v>
      </c>
      <c r="B3468" s="106" t="s">
        <v>3580</v>
      </c>
      <c r="C3468" s="106">
        <v>588</v>
      </c>
      <c r="D3468" s="106" t="s">
        <v>3294</v>
      </c>
      <c r="E3468" s="89">
        <f t="shared" si="53"/>
        <v>882</v>
      </c>
    </row>
    <row r="3469" spans="1:5" ht="22.5" thickTop="1" thickBot="1">
      <c r="A3469" s="106">
        <v>948</v>
      </c>
      <c r="B3469" s="106" t="s">
        <v>3581</v>
      </c>
      <c r="C3469" s="106">
        <v>924</v>
      </c>
      <c r="D3469" s="106" t="s">
        <v>3294</v>
      </c>
      <c r="E3469" s="89">
        <f t="shared" si="53"/>
        <v>1386</v>
      </c>
    </row>
    <row r="3470" spans="1:5" ht="22.5" thickTop="1" thickBot="1">
      <c r="A3470" s="106">
        <v>3778</v>
      </c>
      <c r="B3470" s="106" t="s">
        <v>3582</v>
      </c>
      <c r="C3470" s="106">
        <v>1176</v>
      </c>
      <c r="D3470" s="106" t="s">
        <v>3294</v>
      </c>
      <c r="E3470" s="89">
        <f t="shared" si="53"/>
        <v>1764</v>
      </c>
    </row>
    <row r="3471" spans="1:5" ht="21.75" customHeight="1" thickTop="1" thickBot="1">
      <c r="A3471" s="106">
        <v>3909</v>
      </c>
      <c r="B3471" s="106" t="s">
        <v>3583</v>
      </c>
      <c r="C3471" s="106">
        <v>1176</v>
      </c>
      <c r="D3471" s="106" t="s">
        <v>3294</v>
      </c>
      <c r="E3471" s="89">
        <f t="shared" si="53"/>
        <v>1764</v>
      </c>
    </row>
    <row r="3472" spans="1:5" ht="22.5" thickTop="1" thickBot="1">
      <c r="A3472" s="106">
        <v>4999</v>
      </c>
      <c r="B3472" s="106" t="s">
        <v>5025</v>
      </c>
      <c r="C3472" s="106">
        <v>336</v>
      </c>
      <c r="D3472" s="106" t="s">
        <v>3294</v>
      </c>
      <c r="E3472" s="89">
        <f t="shared" si="53"/>
        <v>504</v>
      </c>
    </row>
    <row r="3473" spans="1:5" ht="21.75" customHeight="1" thickTop="1" thickBot="1">
      <c r="A3473" s="106">
        <v>5000</v>
      </c>
      <c r="B3473" s="106" t="s">
        <v>3295</v>
      </c>
      <c r="C3473" s="106">
        <v>420</v>
      </c>
      <c r="D3473" s="106" t="s">
        <v>3294</v>
      </c>
      <c r="E3473" s="89">
        <f t="shared" si="53"/>
        <v>630</v>
      </c>
    </row>
    <row r="3474" spans="1:5" ht="22.5" thickTop="1" thickBot="1">
      <c r="A3474" s="106">
        <v>5001</v>
      </c>
      <c r="B3474" s="106" t="s">
        <v>5026</v>
      </c>
      <c r="C3474" s="106">
        <v>840</v>
      </c>
      <c r="D3474" s="106" t="s">
        <v>3294</v>
      </c>
      <c r="E3474" s="89">
        <f t="shared" si="53"/>
        <v>1260</v>
      </c>
    </row>
    <row r="3475" spans="1:5" ht="22.5" thickTop="1" thickBot="1">
      <c r="A3475" s="106">
        <v>3436</v>
      </c>
      <c r="B3475" s="106" t="s">
        <v>6304</v>
      </c>
      <c r="C3475" s="106">
        <v>2688</v>
      </c>
      <c r="D3475" s="106" t="s">
        <v>3294</v>
      </c>
      <c r="E3475" s="89">
        <f t="shared" si="53"/>
        <v>4032</v>
      </c>
    </row>
    <row r="3476" spans="1:5" ht="22.5" thickTop="1" thickBot="1">
      <c r="A3476" s="106">
        <v>1006</v>
      </c>
      <c r="B3476" s="106" t="s">
        <v>6305</v>
      </c>
      <c r="C3476" s="106">
        <v>5040</v>
      </c>
      <c r="D3476" s="106" t="s">
        <v>3294</v>
      </c>
      <c r="E3476" s="89">
        <f t="shared" si="53"/>
        <v>7560</v>
      </c>
    </row>
    <row r="3477" spans="1:5" ht="22.5" thickTop="1" thickBot="1">
      <c r="A3477" s="106">
        <v>2452</v>
      </c>
      <c r="B3477" s="106" t="s">
        <v>3365</v>
      </c>
      <c r="C3477" s="106">
        <v>663</v>
      </c>
      <c r="D3477" s="106" t="s">
        <v>2453</v>
      </c>
      <c r="E3477" s="89">
        <f t="shared" si="53"/>
        <v>994.5</v>
      </c>
    </row>
    <row r="3478" spans="1:5" ht="22.5" thickTop="1" thickBot="1">
      <c r="A3478" s="106">
        <v>1018</v>
      </c>
      <c r="B3478" s="106" t="s">
        <v>5594</v>
      </c>
      <c r="C3478" s="106">
        <v>97766.8</v>
      </c>
      <c r="D3478" s="106" t="s">
        <v>5595</v>
      </c>
      <c r="E3478" s="89">
        <f t="shared" si="53"/>
        <v>146650.20000000001</v>
      </c>
    </row>
    <row r="3479" spans="1:5" ht="21" customHeight="1" thickTop="1" thickBot="1">
      <c r="A3479" s="106">
        <v>5321</v>
      </c>
      <c r="B3479" s="106" t="s">
        <v>6752</v>
      </c>
      <c r="C3479" s="106">
        <v>8561.2000000000007</v>
      </c>
      <c r="D3479" s="106" t="s">
        <v>6753</v>
      </c>
      <c r="E3479" s="89">
        <f t="shared" si="53"/>
        <v>12841.800000000001</v>
      </c>
    </row>
    <row r="3480" spans="1:5" ht="22.5" thickTop="1" thickBot="1">
      <c r="A3480" s="106">
        <v>872</v>
      </c>
      <c r="B3480" s="106" t="s">
        <v>4636</v>
      </c>
      <c r="C3480" s="106">
        <v>113</v>
      </c>
      <c r="D3480" s="106" t="s">
        <v>4445</v>
      </c>
      <c r="E3480" s="89">
        <f t="shared" ref="E3480:E3543" si="54">C3480*$E$23+C3480</f>
        <v>169.5</v>
      </c>
    </row>
    <row r="3481" spans="1:5" ht="22.5" thickTop="1" thickBot="1">
      <c r="A3481" s="106">
        <v>888</v>
      </c>
      <c r="B3481" s="106" t="s">
        <v>4637</v>
      </c>
      <c r="C3481" s="106">
        <v>152.6</v>
      </c>
      <c r="D3481" s="106" t="s">
        <v>4445</v>
      </c>
      <c r="E3481" s="89">
        <f t="shared" si="54"/>
        <v>228.89999999999998</v>
      </c>
    </row>
    <row r="3482" spans="1:5" ht="22.5" thickTop="1" thickBot="1">
      <c r="A3482" s="106">
        <v>989</v>
      </c>
      <c r="B3482" s="106" t="s">
        <v>6026</v>
      </c>
      <c r="C3482" s="106">
        <v>204.7</v>
      </c>
      <c r="D3482" s="106" t="s">
        <v>4445</v>
      </c>
      <c r="E3482" s="89">
        <f t="shared" si="54"/>
        <v>307.04999999999995</v>
      </c>
    </row>
    <row r="3483" spans="1:5" ht="22.5" thickTop="1" thickBot="1">
      <c r="A3483" s="106">
        <v>899</v>
      </c>
      <c r="B3483" s="106" t="s">
        <v>6033</v>
      </c>
      <c r="C3483" s="106">
        <v>289.3</v>
      </c>
      <c r="D3483" s="106" t="s">
        <v>4445</v>
      </c>
      <c r="E3483" s="89">
        <f t="shared" si="54"/>
        <v>433.95000000000005</v>
      </c>
    </row>
    <row r="3484" spans="1:5" ht="22.5" thickTop="1" thickBot="1">
      <c r="A3484" s="106">
        <v>906</v>
      </c>
      <c r="B3484" s="106" t="s">
        <v>4638</v>
      </c>
      <c r="C3484" s="106">
        <v>142.5</v>
      </c>
      <c r="D3484" s="106" t="s">
        <v>4445</v>
      </c>
      <c r="E3484" s="89">
        <f t="shared" si="54"/>
        <v>213.75</v>
      </c>
    </row>
    <row r="3485" spans="1:5" ht="22.5" thickTop="1" thickBot="1">
      <c r="A3485" s="106">
        <v>907</v>
      </c>
      <c r="B3485" s="106" t="s">
        <v>4639</v>
      </c>
      <c r="C3485" s="106">
        <v>194.1</v>
      </c>
      <c r="D3485" s="106" t="s">
        <v>4445</v>
      </c>
      <c r="E3485" s="89">
        <f t="shared" si="54"/>
        <v>291.14999999999998</v>
      </c>
    </row>
    <row r="3486" spans="1:5" ht="22.5" thickTop="1" thickBot="1">
      <c r="A3486" s="106">
        <v>914</v>
      </c>
      <c r="B3486" s="106" t="s">
        <v>6032</v>
      </c>
      <c r="C3486" s="106">
        <v>253.7</v>
      </c>
      <c r="D3486" s="106" t="s">
        <v>4445</v>
      </c>
      <c r="E3486" s="89">
        <f t="shared" si="54"/>
        <v>380.54999999999995</v>
      </c>
    </row>
    <row r="3487" spans="1:5" ht="22.5" thickTop="1" thickBot="1">
      <c r="A3487" s="106">
        <v>908</v>
      </c>
      <c r="B3487" s="106" t="s">
        <v>6029</v>
      </c>
      <c r="C3487" s="106">
        <v>258.89999999999998</v>
      </c>
      <c r="D3487" s="106" t="s">
        <v>4445</v>
      </c>
      <c r="E3487" s="89">
        <f t="shared" si="54"/>
        <v>388.34999999999997</v>
      </c>
    </row>
    <row r="3488" spans="1:5" ht="22.5" thickTop="1" thickBot="1">
      <c r="A3488" s="106">
        <v>910</v>
      </c>
      <c r="B3488" s="106" t="s">
        <v>6030</v>
      </c>
      <c r="C3488" s="106">
        <v>279.60000000000002</v>
      </c>
      <c r="D3488" s="106" t="s">
        <v>4445</v>
      </c>
      <c r="E3488" s="89">
        <f t="shared" si="54"/>
        <v>419.40000000000003</v>
      </c>
    </row>
    <row r="3489" spans="1:5" ht="22.5" thickTop="1" thickBot="1">
      <c r="A3489" s="106">
        <v>1409</v>
      </c>
      <c r="B3489" s="106" t="s">
        <v>1691</v>
      </c>
      <c r="C3489" s="106">
        <v>2140</v>
      </c>
      <c r="D3489" s="106" t="s">
        <v>2345</v>
      </c>
      <c r="E3489" s="89">
        <f t="shared" si="54"/>
        <v>3210</v>
      </c>
    </row>
    <row r="3490" spans="1:5" ht="22.5" thickTop="1" thickBot="1">
      <c r="A3490" s="106">
        <v>494</v>
      </c>
      <c r="B3490" s="106" t="s">
        <v>3689</v>
      </c>
      <c r="C3490" s="106">
        <v>3652.7</v>
      </c>
      <c r="D3490" s="106" t="s">
        <v>3285</v>
      </c>
      <c r="E3490" s="89">
        <f t="shared" si="54"/>
        <v>5479.0499999999993</v>
      </c>
    </row>
    <row r="3491" spans="1:5" ht="22.5" thickTop="1" thickBot="1">
      <c r="A3491" s="106">
        <v>465</v>
      </c>
      <c r="B3491" s="106" t="s">
        <v>4388</v>
      </c>
      <c r="C3491" s="106">
        <v>8120.6</v>
      </c>
      <c r="D3491" s="106" t="s">
        <v>4592</v>
      </c>
      <c r="E3491" s="89">
        <f t="shared" si="54"/>
        <v>12180.900000000001</v>
      </c>
    </row>
    <row r="3492" spans="1:5" ht="22.5" thickTop="1" thickBot="1">
      <c r="A3492" s="106">
        <v>707</v>
      </c>
      <c r="B3492" s="106" t="s">
        <v>4389</v>
      </c>
      <c r="C3492" s="106">
        <v>12458.4</v>
      </c>
      <c r="D3492" s="106" t="s">
        <v>4592</v>
      </c>
      <c r="E3492" s="89">
        <f t="shared" si="54"/>
        <v>18687.599999999999</v>
      </c>
    </row>
    <row r="3493" spans="1:5" ht="22.5" thickTop="1" thickBot="1">
      <c r="A3493" s="106">
        <v>2718</v>
      </c>
      <c r="B3493" s="106" t="s">
        <v>3690</v>
      </c>
      <c r="C3493" s="106">
        <v>4003.7</v>
      </c>
      <c r="D3493" s="106" t="s">
        <v>3285</v>
      </c>
      <c r="E3493" s="89">
        <f t="shared" si="54"/>
        <v>6005.5499999999993</v>
      </c>
    </row>
    <row r="3494" spans="1:5" ht="22.5" thickTop="1" thickBot="1">
      <c r="A3494" s="106">
        <v>497</v>
      </c>
      <c r="B3494" s="106" t="s">
        <v>3691</v>
      </c>
      <c r="C3494" s="106">
        <v>5613.4</v>
      </c>
      <c r="D3494" s="106" t="s">
        <v>3285</v>
      </c>
      <c r="E3494" s="89">
        <f t="shared" si="54"/>
        <v>8420.0999999999985</v>
      </c>
    </row>
    <row r="3495" spans="1:5" ht="22.5" thickTop="1" thickBot="1">
      <c r="A3495" s="106">
        <v>4691</v>
      </c>
      <c r="B3495" s="106" t="s">
        <v>5283</v>
      </c>
      <c r="C3495" s="106">
        <v>12838.2</v>
      </c>
      <c r="D3495" s="106" t="s">
        <v>4511</v>
      </c>
      <c r="E3495" s="89">
        <f t="shared" si="54"/>
        <v>19257.300000000003</v>
      </c>
    </row>
    <row r="3496" spans="1:5" ht="22.5" thickTop="1" thickBot="1">
      <c r="A3496" s="106">
        <v>4692</v>
      </c>
      <c r="B3496" s="106" t="s">
        <v>5284</v>
      </c>
      <c r="C3496" s="106">
        <v>18786.099999999999</v>
      </c>
      <c r="D3496" s="106" t="s">
        <v>4511</v>
      </c>
      <c r="E3496" s="89">
        <f t="shared" si="54"/>
        <v>28179.149999999998</v>
      </c>
    </row>
    <row r="3497" spans="1:5" ht="22.5" thickTop="1" thickBot="1">
      <c r="A3497" s="106">
        <v>1603</v>
      </c>
      <c r="B3497" s="106" t="s">
        <v>1082</v>
      </c>
      <c r="C3497" s="106">
        <v>11760</v>
      </c>
      <c r="D3497" s="106" t="s">
        <v>2345</v>
      </c>
      <c r="E3497" s="89">
        <f t="shared" si="54"/>
        <v>17640</v>
      </c>
    </row>
    <row r="3498" spans="1:5" ht="22.5" thickTop="1" thickBot="1">
      <c r="A3498" s="106">
        <v>1763</v>
      </c>
      <c r="B3498" s="106" t="s">
        <v>280</v>
      </c>
      <c r="C3498" s="106">
        <v>5142.8999999999996</v>
      </c>
      <c r="D3498" s="106" t="s">
        <v>1083</v>
      </c>
      <c r="E3498" s="89">
        <f t="shared" si="54"/>
        <v>7714.3499999999995</v>
      </c>
    </row>
    <row r="3499" spans="1:5" ht="22.5" thickTop="1" thickBot="1">
      <c r="A3499" s="106">
        <v>1764</v>
      </c>
      <c r="B3499" s="106" t="s">
        <v>281</v>
      </c>
      <c r="C3499" s="106">
        <v>5342.2</v>
      </c>
      <c r="D3499" s="106" t="s">
        <v>1083</v>
      </c>
      <c r="E3499" s="89">
        <f t="shared" si="54"/>
        <v>8013.2999999999993</v>
      </c>
    </row>
    <row r="3500" spans="1:5" ht="22.5" thickTop="1" thickBot="1">
      <c r="A3500" s="106">
        <v>1765</v>
      </c>
      <c r="B3500" s="106" t="s">
        <v>282</v>
      </c>
      <c r="C3500" s="106">
        <v>5924.9</v>
      </c>
      <c r="D3500" s="106" t="s">
        <v>1083</v>
      </c>
      <c r="E3500" s="89">
        <f t="shared" si="54"/>
        <v>8887.3499999999985</v>
      </c>
    </row>
    <row r="3501" spans="1:5" ht="22.5" thickTop="1" thickBot="1">
      <c r="A3501" s="106">
        <v>2749</v>
      </c>
      <c r="B3501" s="106" t="s">
        <v>1589</v>
      </c>
      <c r="C3501" s="106">
        <v>26463.8</v>
      </c>
      <c r="D3501" s="106" t="s">
        <v>1590</v>
      </c>
      <c r="E3501" s="89">
        <f t="shared" si="54"/>
        <v>39695.699999999997</v>
      </c>
    </row>
    <row r="3502" spans="1:5" ht="22.5" thickTop="1" thickBot="1">
      <c r="A3502" s="106">
        <v>2750</v>
      </c>
      <c r="B3502" s="106" t="s">
        <v>1591</v>
      </c>
      <c r="C3502" s="106">
        <v>29033.599999999999</v>
      </c>
      <c r="D3502" s="106" t="s">
        <v>1590</v>
      </c>
      <c r="E3502" s="89">
        <f t="shared" si="54"/>
        <v>43550.399999999994</v>
      </c>
    </row>
    <row r="3503" spans="1:5" ht="22.5" thickTop="1" thickBot="1">
      <c r="A3503" s="106">
        <v>2751</v>
      </c>
      <c r="B3503" s="106" t="s">
        <v>1592</v>
      </c>
      <c r="C3503" s="106">
        <v>29867.599999999999</v>
      </c>
      <c r="D3503" s="106" t="s">
        <v>1590</v>
      </c>
      <c r="E3503" s="89">
        <f t="shared" si="54"/>
        <v>44801.399999999994</v>
      </c>
    </row>
    <row r="3504" spans="1:5" ht="22.5" thickTop="1" thickBot="1">
      <c r="A3504" s="106">
        <v>2752</v>
      </c>
      <c r="B3504" s="106" t="s">
        <v>1593</v>
      </c>
      <c r="C3504" s="106">
        <v>35018.400000000001</v>
      </c>
      <c r="D3504" s="106" t="s">
        <v>1590</v>
      </c>
      <c r="E3504" s="89">
        <f t="shared" si="54"/>
        <v>52527.600000000006</v>
      </c>
    </row>
    <row r="3505" spans="1:5" ht="22.5" thickTop="1" thickBot="1">
      <c r="A3505" s="106">
        <v>3384</v>
      </c>
      <c r="B3505" s="106" t="s">
        <v>2710</v>
      </c>
      <c r="C3505" s="106">
        <v>476.1</v>
      </c>
      <c r="D3505" s="106" t="s">
        <v>2857</v>
      </c>
      <c r="E3505" s="89">
        <f t="shared" si="54"/>
        <v>714.15000000000009</v>
      </c>
    </row>
    <row r="3506" spans="1:5" ht="22.5" thickTop="1" thickBot="1">
      <c r="A3506" s="106">
        <v>3385</v>
      </c>
      <c r="B3506" s="106" t="s">
        <v>2711</v>
      </c>
      <c r="C3506" s="106">
        <v>476.1</v>
      </c>
      <c r="D3506" s="106" t="s">
        <v>2857</v>
      </c>
      <c r="E3506" s="89">
        <f t="shared" si="54"/>
        <v>714.15000000000009</v>
      </c>
    </row>
    <row r="3507" spans="1:5" ht="22.5" thickTop="1" thickBot="1">
      <c r="A3507" s="106">
        <v>3386</v>
      </c>
      <c r="B3507" s="106" t="s">
        <v>2712</v>
      </c>
      <c r="C3507" s="106">
        <v>476.1</v>
      </c>
      <c r="D3507" s="106" t="s">
        <v>2857</v>
      </c>
      <c r="E3507" s="89">
        <f t="shared" si="54"/>
        <v>714.15000000000009</v>
      </c>
    </row>
    <row r="3508" spans="1:5" ht="22.5" thickTop="1" thickBot="1">
      <c r="A3508" s="106">
        <v>3387</v>
      </c>
      <c r="B3508" s="106" t="s">
        <v>2713</v>
      </c>
      <c r="C3508" s="106">
        <v>476.1</v>
      </c>
      <c r="D3508" s="106" t="s">
        <v>2857</v>
      </c>
      <c r="E3508" s="89">
        <f t="shared" si="54"/>
        <v>714.15000000000009</v>
      </c>
    </row>
    <row r="3509" spans="1:5" ht="22.5" thickTop="1" thickBot="1">
      <c r="A3509" s="106">
        <v>3388</v>
      </c>
      <c r="B3509" s="106" t="s">
        <v>2714</v>
      </c>
      <c r="C3509" s="106">
        <v>476.1</v>
      </c>
      <c r="D3509" s="106" t="s">
        <v>2857</v>
      </c>
      <c r="E3509" s="89">
        <f t="shared" si="54"/>
        <v>714.15000000000009</v>
      </c>
    </row>
    <row r="3510" spans="1:5" ht="22.5" thickTop="1" thickBot="1">
      <c r="A3510" s="106">
        <v>3389</v>
      </c>
      <c r="B3510" s="106" t="s">
        <v>2715</v>
      </c>
      <c r="C3510" s="106">
        <v>476.1</v>
      </c>
      <c r="D3510" s="106" t="s">
        <v>2857</v>
      </c>
      <c r="E3510" s="89">
        <f t="shared" si="54"/>
        <v>714.15000000000009</v>
      </c>
    </row>
    <row r="3511" spans="1:5" ht="22.5" thickTop="1" thickBot="1">
      <c r="A3511" s="106">
        <v>3390</v>
      </c>
      <c r="B3511" s="106" t="s">
        <v>2716</v>
      </c>
      <c r="C3511" s="106">
        <v>476.1</v>
      </c>
      <c r="D3511" s="106" t="s">
        <v>2857</v>
      </c>
      <c r="E3511" s="89">
        <f t="shared" si="54"/>
        <v>714.15000000000009</v>
      </c>
    </row>
    <row r="3512" spans="1:5" ht="22.5" thickTop="1" thickBot="1">
      <c r="A3512" s="106">
        <v>3391</v>
      </c>
      <c r="B3512" s="106" t="s">
        <v>2717</v>
      </c>
      <c r="C3512" s="106">
        <v>476.1</v>
      </c>
      <c r="D3512" s="106" t="s">
        <v>2857</v>
      </c>
      <c r="E3512" s="89">
        <f t="shared" si="54"/>
        <v>714.15000000000009</v>
      </c>
    </row>
    <row r="3513" spans="1:5" ht="22.5" thickTop="1" thickBot="1">
      <c r="A3513" s="106">
        <v>3392</v>
      </c>
      <c r="B3513" s="106" t="s">
        <v>2718</v>
      </c>
      <c r="C3513" s="106">
        <v>476.1</v>
      </c>
      <c r="D3513" s="106" t="s">
        <v>2857</v>
      </c>
      <c r="E3513" s="89">
        <f t="shared" si="54"/>
        <v>714.15000000000009</v>
      </c>
    </row>
    <row r="3514" spans="1:5" ht="22.5" thickTop="1" thickBot="1">
      <c r="A3514" s="106">
        <v>3393</v>
      </c>
      <c r="B3514" s="106" t="s">
        <v>2719</v>
      </c>
      <c r="C3514" s="106">
        <v>476.1</v>
      </c>
      <c r="D3514" s="106" t="s">
        <v>2857</v>
      </c>
      <c r="E3514" s="89">
        <f t="shared" si="54"/>
        <v>714.15000000000009</v>
      </c>
    </row>
    <row r="3515" spans="1:5" ht="22.5" thickTop="1" thickBot="1">
      <c r="A3515" s="106">
        <v>3672</v>
      </c>
      <c r="B3515" s="106" t="s">
        <v>2026</v>
      </c>
      <c r="C3515" s="106">
        <v>22394.5</v>
      </c>
      <c r="D3515" s="106" t="s">
        <v>2027</v>
      </c>
      <c r="E3515" s="89">
        <f t="shared" si="54"/>
        <v>33591.75</v>
      </c>
    </row>
    <row r="3516" spans="1:5" ht="22.5" thickTop="1" thickBot="1">
      <c r="A3516" s="106">
        <v>2368</v>
      </c>
      <c r="B3516" s="106" t="s">
        <v>4087</v>
      </c>
      <c r="C3516" s="106">
        <v>33591.800000000003</v>
      </c>
      <c r="D3516" s="106" t="s">
        <v>2027</v>
      </c>
      <c r="E3516" s="89">
        <f t="shared" si="54"/>
        <v>50387.700000000004</v>
      </c>
    </row>
    <row r="3517" spans="1:5" ht="22.5" thickTop="1" thickBot="1">
      <c r="A3517" s="106">
        <v>3673</v>
      </c>
      <c r="B3517" s="106" t="s">
        <v>2028</v>
      </c>
      <c r="C3517" s="106">
        <v>44789.1</v>
      </c>
      <c r="D3517" s="106" t="s">
        <v>2027</v>
      </c>
      <c r="E3517" s="89">
        <f t="shared" si="54"/>
        <v>67183.649999999994</v>
      </c>
    </row>
    <row r="3518" spans="1:5" ht="22.5" thickTop="1" thickBot="1">
      <c r="A3518" s="106">
        <v>3674</v>
      </c>
      <c r="B3518" s="106" t="s">
        <v>2563</v>
      </c>
      <c r="C3518" s="106">
        <v>22394.5</v>
      </c>
      <c r="D3518" s="106" t="s">
        <v>2027</v>
      </c>
      <c r="E3518" s="89">
        <f t="shared" si="54"/>
        <v>33591.75</v>
      </c>
    </row>
    <row r="3519" spans="1:5" ht="22.5" thickTop="1" thickBot="1">
      <c r="A3519" s="106">
        <v>3105</v>
      </c>
      <c r="B3519" s="106" t="s">
        <v>2892</v>
      </c>
      <c r="C3519" s="106">
        <v>33591.800000000003</v>
      </c>
      <c r="D3519" s="106" t="s">
        <v>2027</v>
      </c>
      <c r="E3519" s="89">
        <f t="shared" si="54"/>
        <v>50387.700000000004</v>
      </c>
    </row>
    <row r="3520" spans="1:5" ht="22.5" thickTop="1" thickBot="1">
      <c r="A3520" s="106">
        <v>3675</v>
      </c>
      <c r="B3520" s="106" t="s">
        <v>2564</v>
      </c>
      <c r="C3520" s="106">
        <v>44789.1</v>
      </c>
      <c r="D3520" s="106" t="s">
        <v>2027</v>
      </c>
      <c r="E3520" s="89">
        <f t="shared" si="54"/>
        <v>67183.649999999994</v>
      </c>
    </row>
    <row r="3521" spans="1:5" ht="22.5" thickTop="1" thickBot="1">
      <c r="A3521" s="106">
        <v>4543</v>
      </c>
      <c r="B3521" s="106" t="s">
        <v>2789</v>
      </c>
      <c r="C3521" s="106">
        <v>58218.8</v>
      </c>
      <c r="D3521" s="106" t="s">
        <v>2027</v>
      </c>
      <c r="E3521" s="89">
        <f t="shared" si="54"/>
        <v>87328.200000000012</v>
      </c>
    </row>
    <row r="3522" spans="1:5" ht="22.5" thickTop="1" thickBot="1">
      <c r="A3522" s="106">
        <v>4544</v>
      </c>
      <c r="B3522" s="106" t="s">
        <v>4907</v>
      </c>
      <c r="C3522" s="106">
        <v>87328.2</v>
      </c>
      <c r="D3522" s="106" t="s">
        <v>2027</v>
      </c>
      <c r="E3522" s="89">
        <f t="shared" si="54"/>
        <v>130992.29999999999</v>
      </c>
    </row>
    <row r="3523" spans="1:5" ht="22.5" thickTop="1" thickBot="1">
      <c r="A3523" s="106">
        <v>3676</v>
      </c>
      <c r="B3523" s="106" t="s">
        <v>2565</v>
      </c>
      <c r="C3523" s="106">
        <v>116437.6</v>
      </c>
      <c r="D3523" s="106" t="s">
        <v>2027</v>
      </c>
      <c r="E3523" s="89">
        <f t="shared" si="54"/>
        <v>174656.40000000002</v>
      </c>
    </row>
    <row r="3524" spans="1:5" ht="22.5" thickTop="1" thickBot="1">
      <c r="A3524" s="106">
        <v>1490</v>
      </c>
      <c r="B3524" s="106" t="s">
        <v>4154</v>
      </c>
      <c r="C3524" s="106">
        <v>493</v>
      </c>
      <c r="D3524" s="106" t="s">
        <v>4138</v>
      </c>
      <c r="E3524" s="89">
        <f t="shared" si="54"/>
        <v>739.5</v>
      </c>
    </row>
    <row r="3525" spans="1:5" ht="22.5" thickTop="1" thickBot="1">
      <c r="A3525" s="106">
        <v>730</v>
      </c>
      <c r="B3525" s="106" t="s">
        <v>2940</v>
      </c>
      <c r="C3525" s="106">
        <v>1716.3</v>
      </c>
      <c r="D3525" s="106" t="s">
        <v>4360</v>
      </c>
      <c r="E3525" s="89">
        <f t="shared" si="54"/>
        <v>2574.4499999999998</v>
      </c>
    </row>
    <row r="3526" spans="1:5" ht="22.5" thickTop="1" thickBot="1">
      <c r="A3526" s="106">
        <v>4630</v>
      </c>
      <c r="B3526" s="106" t="s">
        <v>2819</v>
      </c>
      <c r="C3526" s="106">
        <v>77.2</v>
      </c>
      <c r="D3526" s="106" t="s">
        <v>1479</v>
      </c>
      <c r="E3526" s="89">
        <f t="shared" si="54"/>
        <v>115.80000000000001</v>
      </c>
    </row>
    <row r="3527" spans="1:5" ht="22.5" thickTop="1" thickBot="1">
      <c r="A3527" s="106">
        <v>4631</v>
      </c>
      <c r="B3527" s="106" t="s">
        <v>2820</v>
      </c>
      <c r="C3527" s="106">
        <v>81.099999999999994</v>
      </c>
      <c r="D3527" s="106" t="s">
        <v>1479</v>
      </c>
      <c r="E3527" s="89">
        <f t="shared" si="54"/>
        <v>121.64999999999999</v>
      </c>
    </row>
    <row r="3528" spans="1:5" ht="22.5" thickTop="1" thickBot="1">
      <c r="A3528" s="106">
        <v>4632</v>
      </c>
      <c r="B3528" s="106" t="s">
        <v>6113</v>
      </c>
      <c r="C3528" s="106">
        <v>356.7</v>
      </c>
      <c r="D3528" s="106" t="s">
        <v>1479</v>
      </c>
      <c r="E3528" s="89">
        <f t="shared" si="54"/>
        <v>535.04999999999995</v>
      </c>
    </row>
    <row r="3529" spans="1:5" ht="22.5" thickTop="1" thickBot="1">
      <c r="A3529" s="106">
        <v>2622</v>
      </c>
      <c r="B3529" s="106" t="s">
        <v>5596</v>
      </c>
      <c r="C3529" s="106">
        <v>469</v>
      </c>
      <c r="D3529" s="106" t="s">
        <v>5382</v>
      </c>
      <c r="E3529" s="89">
        <f t="shared" si="54"/>
        <v>703.5</v>
      </c>
    </row>
    <row r="3530" spans="1:5" ht="22.5" thickTop="1" thickBot="1">
      <c r="A3530" s="106">
        <v>2992</v>
      </c>
      <c r="B3530" s="106" t="s">
        <v>5597</v>
      </c>
      <c r="C3530" s="106">
        <v>469</v>
      </c>
      <c r="D3530" s="106" t="s">
        <v>5382</v>
      </c>
      <c r="E3530" s="89">
        <f t="shared" si="54"/>
        <v>703.5</v>
      </c>
    </row>
    <row r="3531" spans="1:5" ht="22.5" thickTop="1" thickBot="1">
      <c r="A3531" s="106">
        <v>3192</v>
      </c>
      <c r="B3531" s="106" t="s">
        <v>5598</v>
      </c>
      <c r="C3531" s="106">
        <v>423.3</v>
      </c>
      <c r="D3531" s="106" t="s">
        <v>5382</v>
      </c>
      <c r="E3531" s="89">
        <f t="shared" si="54"/>
        <v>634.95000000000005</v>
      </c>
    </row>
    <row r="3532" spans="1:5" ht="22.5" thickTop="1" thickBot="1">
      <c r="A3532" s="106">
        <v>1757</v>
      </c>
      <c r="B3532" s="106" t="s">
        <v>5599</v>
      </c>
      <c r="C3532" s="106">
        <v>423.3</v>
      </c>
      <c r="D3532" s="106" t="s">
        <v>5382</v>
      </c>
      <c r="E3532" s="89">
        <f t="shared" si="54"/>
        <v>634.95000000000005</v>
      </c>
    </row>
    <row r="3533" spans="1:5" ht="22.5" thickTop="1" thickBot="1">
      <c r="A3533" s="106">
        <v>3193</v>
      </c>
      <c r="B3533" s="106" t="s">
        <v>5600</v>
      </c>
      <c r="C3533" s="106">
        <v>517.70000000000005</v>
      </c>
      <c r="D3533" s="106" t="s">
        <v>5382</v>
      </c>
      <c r="E3533" s="89">
        <f t="shared" si="54"/>
        <v>776.55000000000007</v>
      </c>
    </row>
    <row r="3534" spans="1:5" ht="22.5" thickTop="1" thickBot="1">
      <c r="A3534" s="106">
        <v>2231</v>
      </c>
      <c r="B3534" s="106" t="s">
        <v>5601</v>
      </c>
      <c r="C3534" s="106">
        <v>517.70000000000005</v>
      </c>
      <c r="D3534" s="106" t="s">
        <v>5382</v>
      </c>
      <c r="E3534" s="89">
        <f t="shared" si="54"/>
        <v>776.55000000000007</v>
      </c>
    </row>
    <row r="3535" spans="1:5" ht="22.5" thickTop="1" thickBot="1">
      <c r="A3535" s="106">
        <v>3334</v>
      </c>
      <c r="B3535" s="106" t="s">
        <v>5602</v>
      </c>
      <c r="C3535" s="106">
        <v>548.4</v>
      </c>
      <c r="D3535" s="106" t="s">
        <v>5382</v>
      </c>
      <c r="E3535" s="89">
        <f t="shared" si="54"/>
        <v>822.59999999999991</v>
      </c>
    </row>
    <row r="3536" spans="1:5" ht="22.5" thickTop="1" thickBot="1">
      <c r="A3536" s="106">
        <v>1246</v>
      </c>
      <c r="B3536" s="106" t="s">
        <v>5603</v>
      </c>
      <c r="C3536" s="106">
        <v>548.4</v>
      </c>
      <c r="D3536" s="106" t="s">
        <v>5382</v>
      </c>
      <c r="E3536" s="89">
        <f t="shared" si="54"/>
        <v>822.59999999999991</v>
      </c>
    </row>
    <row r="3537" spans="1:5" ht="22.5" thickTop="1" thickBot="1">
      <c r="A3537" s="106">
        <v>3337</v>
      </c>
      <c r="B3537" s="106" t="s">
        <v>5604</v>
      </c>
      <c r="C3537" s="106">
        <v>1055.3</v>
      </c>
      <c r="D3537" s="106" t="s">
        <v>5382</v>
      </c>
      <c r="E3537" s="89">
        <f t="shared" si="54"/>
        <v>1582.9499999999998</v>
      </c>
    </row>
    <row r="3538" spans="1:5" ht="22.5" thickTop="1" thickBot="1">
      <c r="A3538" s="106">
        <v>1247</v>
      </c>
      <c r="B3538" s="106" t="s">
        <v>5605</v>
      </c>
      <c r="C3538" s="106">
        <v>1055.3</v>
      </c>
      <c r="D3538" s="106" t="s">
        <v>5382</v>
      </c>
      <c r="E3538" s="89">
        <f t="shared" si="54"/>
        <v>1582.9499999999998</v>
      </c>
    </row>
    <row r="3539" spans="1:5" ht="22.5" thickTop="1" thickBot="1">
      <c r="A3539" s="106">
        <v>1917</v>
      </c>
      <c r="B3539" s="106" t="s">
        <v>4224</v>
      </c>
      <c r="C3539" s="106">
        <v>4485</v>
      </c>
      <c r="D3539" s="106" t="s">
        <v>2454</v>
      </c>
      <c r="E3539" s="89">
        <f t="shared" si="54"/>
        <v>6727.5</v>
      </c>
    </row>
    <row r="3540" spans="1:5" ht="22.5" thickTop="1" thickBot="1">
      <c r="A3540" s="106">
        <v>1891</v>
      </c>
      <c r="B3540" s="106" t="s">
        <v>4225</v>
      </c>
      <c r="C3540" s="106">
        <v>5005</v>
      </c>
      <c r="D3540" s="106" t="s">
        <v>2454</v>
      </c>
      <c r="E3540" s="89">
        <f t="shared" si="54"/>
        <v>7507.5</v>
      </c>
    </row>
    <row r="3541" spans="1:5" ht="21.75" customHeight="1" thickTop="1" thickBot="1">
      <c r="A3541" s="106">
        <v>1890</v>
      </c>
      <c r="B3541" s="106" t="s">
        <v>4226</v>
      </c>
      <c r="C3541" s="106">
        <v>6370</v>
      </c>
      <c r="D3541" s="106" t="s">
        <v>2454</v>
      </c>
      <c r="E3541" s="89">
        <f t="shared" si="54"/>
        <v>9555</v>
      </c>
    </row>
    <row r="3542" spans="1:5" ht="21.75" customHeight="1" thickTop="1" thickBot="1">
      <c r="A3542" s="106">
        <v>2696</v>
      </c>
      <c r="B3542" s="106" t="s">
        <v>4227</v>
      </c>
      <c r="C3542" s="106">
        <v>6890</v>
      </c>
      <c r="D3542" s="106" t="s">
        <v>2454</v>
      </c>
      <c r="E3542" s="89">
        <f t="shared" si="54"/>
        <v>10335</v>
      </c>
    </row>
    <row r="3543" spans="1:5" ht="21.75" customHeight="1" thickTop="1" thickBot="1">
      <c r="A3543" s="106">
        <v>2527</v>
      </c>
      <c r="B3543" s="106" t="s">
        <v>1765</v>
      </c>
      <c r="C3543" s="106">
        <v>2063.6999999999998</v>
      </c>
      <c r="D3543" s="106" t="s">
        <v>1072</v>
      </c>
      <c r="E3543" s="89">
        <f t="shared" si="54"/>
        <v>3095.5499999999997</v>
      </c>
    </row>
    <row r="3544" spans="1:5" ht="21.75" customHeight="1" thickTop="1" thickBot="1">
      <c r="A3544" s="106">
        <v>2528</v>
      </c>
      <c r="B3544" s="106" t="s">
        <v>1766</v>
      </c>
      <c r="C3544" s="106">
        <v>2617.6999999999998</v>
      </c>
      <c r="D3544" s="106" t="s">
        <v>1072</v>
      </c>
      <c r="E3544" s="89">
        <f t="shared" ref="E3544:E3607" si="55">C3544*$E$23+C3544</f>
        <v>3926.5499999999997</v>
      </c>
    </row>
    <row r="3545" spans="1:5" ht="21.75" customHeight="1" thickTop="1" thickBot="1">
      <c r="A3545" s="106">
        <v>2621</v>
      </c>
      <c r="B3545" s="106" t="s">
        <v>1767</v>
      </c>
      <c r="C3545" s="106">
        <v>3253.1</v>
      </c>
      <c r="D3545" s="106" t="s">
        <v>1072</v>
      </c>
      <c r="E3545" s="89">
        <f t="shared" si="55"/>
        <v>4879.6499999999996</v>
      </c>
    </row>
    <row r="3546" spans="1:5" ht="21.75" customHeight="1" thickTop="1" thickBot="1">
      <c r="A3546" s="106">
        <v>1753</v>
      </c>
      <c r="B3546" s="106" t="s">
        <v>4088</v>
      </c>
      <c r="C3546" s="106">
        <v>6597.4</v>
      </c>
      <c r="D3546" s="106" t="s">
        <v>3286</v>
      </c>
      <c r="E3546" s="89">
        <f t="shared" si="55"/>
        <v>9896.0999999999985</v>
      </c>
    </row>
    <row r="3547" spans="1:5" ht="21.75" customHeight="1" thickTop="1" thickBot="1">
      <c r="A3547" s="106">
        <v>925</v>
      </c>
      <c r="B3547" s="106" t="s">
        <v>1768</v>
      </c>
      <c r="C3547" s="106">
        <v>12468.6</v>
      </c>
      <c r="D3547" s="106" t="s">
        <v>1072</v>
      </c>
      <c r="E3547" s="89">
        <f t="shared" si="55"/>
        <v>18702.900000000001</v>
      </c>
    </row>
    <row r="3548" spans="1:5" ht="21.75" customHeight="1" thickTop="1" thickBot="1">
      <c r="A3548" s="106">
        <v>3126</v>
      </c>
      <c r="B3548" s="106" t="s">
        <v>5811</v>
      </c>
      <c r="C3548" s="106">
        <v>6758.9</v>
      </c>
      <c r="D3548" s="106" t="s">
        <v>5802</v>
      </c>
      <c r="E3548" s="89">
        <f t="shared" si="55"/>
        <v>10138.349999999999</v>
      </c>
    </row>
    <row r="3549" spans="1:5" ht="22.5" thickTop="1" thickBot="1">
      <c r="A3549" s="106">
        <v>4996</v>
      </c>
      <c r="B3549" s="106" t="s">
        <v>5606</v>
      </c>
      <c r="C3549" s="106">
        <v>3000</v>
      </c>
      <c r="D3549" s="106" t="s">
        <v>5607</v>
      </c>
      <c r="E3549" s="89">
        <f t="shared" si="55"/>
        <v>4500</v>
      </c>
    </row>
    <row r="3550" spans="1:5" ht="22.5" thickTop="1" thickBot="1">
      <c r="A3550" s="106">
        <v>2735</v>
      </c>
      <c r="B3550" s="106" t="s">
        <v>5608</v>
      </c>
      <c r="C3550" s="106">
        <v>508.4</v>
      </c>
      <c r="D3550" s="106" t="s">
        <v>5382</v>
      </c>
      <c r="E3550" s="89">
        <f t="shared" si="55"/>
        <v>762.59999999999991</v>
      </c>
    </row>
    <row r="3551" spans="1:5" ht="22.5" thickTop="1" thickBot="1">
      <c r="A3551" s="106">
        <v>2993</v>
      </c>
      <c r="B3551" s="106" t="s">
        <v>5609</v>
      </c>
      <c r="C3551" s="106">
        <v>508.4</v>
      </c>
      <c r="D3551" s="106" t="s">
        <v>5382</v>
      </c>
      <c r="E3551" s="89">
        <f t="shared" si="55"/>
        <v>762.59999999999991</v>
      </c>
    </row>
    <row r="3552" spans="1:5" ht="22.5" thickTop="1" thickBot="1">
      <c r="A3552" s="106">
        <v>3269</v>
      </c>
      <c r="B3552" s="106" t="s">
        <v>5164</v>
      </c>
      <c r="C3552" s="106">
        <v>7820</v>
      </c>
      <c r="D3552" s="106" t="s">
        <v>4138</v>
      </c>
      <c r="E3552" s="89">
        <f t="shared" si="55"/>
        <v>11730</v>
      </c>
    </row>
    <row r="3553" spans="1:5" ht="22.5" thickTop="1" thickBot="1">
      <c r="A3553" s="106">
        <v>2464</v>
      </c>
      <c r="B3553" s="106" t="s">
        <v>5001</v>
      </c>
      <c r="C3553" s="106">
        <v>5000</v>
      </c>
      <c r="D3553" s="106" t="s">
        <v>4138</v>
      </c>
      <c r="E3553" s="89">
        <f t="shared" si="55"/>
        <v>7500</v>
      </c>
    </row>
    <row r="3554" spans="1:5" ht="22.5" thickTop="1" thickBot="1">
      <c r="A3554" s="106">
        <v>5226</v>
      </c>
      <c r="B3554" s="106" t="s">
        <v>6516</v>
      </c>
      <c r="C3554" s="106">
        <v>13500</v>
      </c>
      <c r="D3554" s="106" t="s">
        <v>2455</v>
      </c>
      <c r="E3554" s="89">
        <f t="shared" si="55"/>
        <v>20250</v>
      </c>
    </row>
    <row r="3555" spans="1:5" ht="22.5" thickTop="1" thickBot="1">
      <c r="A3555" s="106">
        <v>2032</v>
      </c>
      <c r="B3555" s="106" t="s">
        <v>399</v>
      </c>
      <c r="C3555" s="106">
        <v>18138.7</v>
      </c>
      <c r="D3555" s="106" t="s">
        <v>1168</v>
      </c>
      <c r="E3555" s="89">
        <f t="shared" si="55"/>
        <v>27208.050000000003</v>
      </c>
    </row>
    <row r="3556" spans="1:5" ht="22.5" thickTop="1" thickBot="1">
      <c r="A3556" s="106">
        <v>2632</v>
      </c>
      <c r="B3556" s="106" t="s">
        <v>3410</v>
      </c>
      <c r="C3556" s="106">
        <v>10528.9</v>
      </c>
      <c r="D3556" s="106" t="s">
        <v>1169</v>
      </c>
      <c r="E3556" s="89">
        <f t="shared" si="55"/>
        <v>15793.349999999999</v>
      </c>
    </row>
    <row r="3557" spans="1:5" ht="22.5" thickTop="1" thickBot="1">
      <c r="A3557" s="106">
        <v>1633</v>
      </c>
      <c r="B3557" s="106" t="s">
        <v>3411</v>
      </c>
      <c r="C3557" s="106">
        <v>9575.5</v>
      </c>
      <c r="D3557" s="106" t="s">
        <v>1169</v>
      </c>
      <c r="E3557" s="89">
        <f t="shared" si="55"/>
        <v>14363.25</v>
      </c>
    </row>
    <row r="3558" spans="1:5" ht="22.5" thickTop="1" thickBot="1">
      <c r="A3558" s="106">
        <v>2765</v>
      </c>
      <c r="B3558" s="106" t="s">
        <v>3407</v>
      </c>
      <c r="C3558" s="106">
        <v>40218.1</v>
      </c>
      <c r="D3558" s="106" t="s">
        <v>1594</v>
      </c>
      <c r="E3558" s="89">
        <f t="shared" si="55"/>
        <v>60327.149999999994</v>
      </c>
    </row>
    <row r="3559" spans="1:5" ht="22.5" thickTop="1" thickBot="1">
      <c r="A3559" s="106">
        <v>3802</v>
      </c>
      <c r="B3559" s="106" t="s">
        <v>3406</v>
      </c>
      <c r="C3559" s="106">
        <v>27047.9</v>
      </c>
      <c r="D3559" s="106" t="s">
        <v>1594</v>
      </c>
      <c r="E3559" s="89">
        <f t="shared" si="55"/>
        <v>40571.850000000006</v>
      </c>
    </row>
    <row r="3560" spans="1:5" ht="22.5" thickTop="1" thickBot="1">
      <c r="A3560" s="106">
        <v>2706</v>
      </c>
      <c r="B3560" s="106" t="s">
        <v>3412</v>
      </c>
      <c r="C3560" s="106">
        <v>9190.5</v>
      </c>
      <c r="D3560" s="106" t="s">
        <v>1169</v>
      </c>
      <c r="E3560" s="89">
        <f t="shared" si="55"/>
        <v>13785.75</v>
      </c>
    </row>
    <row r="3561" spans="1:5" ht="22.5" thickTop="1" thickBot="1">
      <c r="A3561" s="106">
        <v>3488</v>
      </c>
      <c r="B3561" s="106" t="s">
        <v>2079</v>
      </c>
      <c r="C3561" s="106">
        <v>40218.1</v>
      </c>
      <c r="D3561" s="106" t="s">
        <v>1594</v>
      </c>
      <c r="E3561" s="89">
        <f t="shared" si="55"/>
        <v>60327.149999999994</v>
      </c>
    </row>
    <row r="3562" spans="1:5" ht="22.5" thickTop="1" thickBot="1">
      <c r="A3562" s="106">
        <v>1014</v>
      </c>
      <c r="B3562" s="106" t="s">
        <v>6214</v>
      </c>
      <c r="C3562" s="106">
        <v>6765.6</v>
      </c>
      <c r="D3562" s="106" t="s">
        <v>6204</v>
      </c>
      <c r="E3562" s="89">
        <f t="shared" si="55"/>
        <v>10148.400000000001</v>
      </c>
    </row>
    <row r="3563" spans="1:5" ht="22.5" thickTop="1" thickBot="1">
      <c r="A3563" s="106">
        <v>2973</v>
      </c>
      <c r="B3563" s="106" t="s">
        <v>2947</v>
      </c>
      <c r="C3563" s="106">
        <v>47249.3</v>
      </c>
      <c r="D3563" s="106" t="s">
        <v>1594</v>
      </c>
      <c r="E3563" s="89">
        <f t="shared" si="55"/>
        <v>70873.950000000012</v>
      </c>
    </row>
    <row r="3564" spans="1:5" ht="22.5" thickTop="1" thickBot="1">
      <c r="A3564" s="106">
        <v>5227</v>
      </c>
      <c r="B3564" s="106" t="s">
        <v>6517</v>
      </c>
      <c r="C3564" s="106">
        <v>14800</v>
      </c>
      <c r="D3564" s="106" t="s">
        <v>2455</v>
      </c>
      <c r="E3564" s="89">
        <f t="shared" si="55"/>
        <v>22200</v>
      </c>
    </row>
    <row r="3565" spans="1:5" ht="22.5" thickTop="1" thickBot="1">
      <c r="A3565" s="106">
        <v>3601</v>
      </c>
      <c r="B3565" s="106" t="s">
        <v>2948</v>
      </c>
      <c r="C3565" s="106">
        <v>45333</v>
      </c>
      <c r="D3565" s="106" t="s">
        <v>1594</v>
      </c>
      <c r="E3565" s="89">
        <f t="shared" si="55"/>
        <v>67999.5</v>
      </c>
    </row>
    <row r="3566" spans="1:5" ht="22.5" thickTop="1" thickBot="1">
      <c r="A3566" s="106">
        <v>472</v>
      </c>
      <c r="B3566" s="106" t="s">
        <v>1471</v>
      </c>
      <c r="C3566" s="106">
        <v>51641</v>
      </c>
      <c r="D3566" s="106" t="s">
        <v>1168</v>
      </c>
      <c r="E3566" s="89">
        <f t="shared" si="55"/>
        <v>77461.5</v>
      </c>
    </row>
    <row r="3567" spans="1:5" ht="22.5" thickTop="1" thickBot="1">
      <c r="A3567" s="106">
        <v>1790</v>
      </c>
      <c r="B3567" s="106" t="s">
        <v>3209</v>
      </c>
      <c r="C3567" s="106">
        <v>1508</v>
      </c>
      <c r="D3567" s="106" t="s">
        <v>2455</v>
      </c>
      <c r="E3567" s="89">
        <f t="shared" si="55"/>
        <v>2262</v>
      </c>
    </row>
    <row r="3568" spans="1:5" ht="22.5" thickTop="1" thickBot="1">
      <c r="A3568" s="106">
        <v>518</v>
      </c>
      <c r="B3568" s="106" t="s">
        <v>1556</v>
      </c>
      <c r="C3568" s="106">
        <v>923</v>
      </c>
      <c r="D3568" s="106" t="s">
        <v>1097</v>
      </c>
      <c r="E3568" s="89">
        <f t="shared" si="55"/>
        <v>1384.5</v>
      </c>
    </row>
    <row r="3569" spans="1:5" ht="22.5" thickTop="1" thickBot="1">
      <c r="A3569" s="106">
        <v>2066</v>
      </c>
      <c r="B3569" s="106" t="s">
        <v>436</v>
      </c>
      <c r="C3569" s="106">
        <v>22476.6</v>
      </c>
      <c r="D3569" s="106" t="s">
        <v>1168</v>
      </c>
      <c r="E3569" s="89">
        <f t="shared" si="55"/>
        <v>33714.899999999994</v>
      </c>
    </row>
    <row r="3570" spans="1:5" ht="21.75" customHeight="1" thickTop="1" thickBot="1">
      <c r="A3570" s="106">
        <v>3487</v>
      </c>
      <c r="B3570" s="106" t="s">
        <v>3352</v>
      </c>
      <c r="C3570" s="106">
        <v>50615.1</v>
      </c>
      <c r="D3570" s="106" t="s">
        <v>1594</v>
      </c>
      <c r="E3570" s="89">
        <f t="shared" si="55"/>
        <v>75922.649999999994</v>
      </c>
    </row>
    <row r="3571" spans="1:5" ht="22.5" thickTop="1" thickBot="1">
      <c r="A3571" s="106">
        <v>2033</v>
      </c>
      <c r="B3571" s="106" t="s">
        <v>400</v>
      </c>
      <c r="C3571" s="106">
        <v>18138.7</v>
      </c>
      <c r="D3571" s="106" t="s">
        <v>1168</v>
      </c>
      <c r="E3571" s="89">
        <f t="shared" si="55"/>
        <v>27208.050000000003</v>
      </c>
    </row>
    <row r="3572" spans="1:5" ht="22.5" thickTop="1" thickBot="1">
      <c r="A3572" s="106">
        <v>2633</v>
      </c>
      <c r="B3572" s="106" t="s">
        <v>3413</v>
      </c>
      <c r="C3572" s="106">
        <v>10528.9</v>
      </c>
      <c r="D3572" s="106" t="s">
        <v>1169</v>
      </c>
      <c r="E3572" s="89">
        <f t="shared" si="55"/>
        <v>15793.349999999999</v>
      </c>
    </row>
    <row r="3573" spans="1:5" ht="22.5" thickTop="1" thickBot="1">
      <c r="A3573" s="106">
        <v>1416</v>
      </c>
      <c r="B3573" s="106" t="s">
        <v>4089</v>
      </c>
      <c r="C3573" s="106">
        <v>9575.5</v>
      </c>
      <c r="D3573" s="106" t="s">
        <v>1169</v>
      </c>
      <c r="E3573" s="89">
        <f t="shared" si="55"/>
        <v>14363.25</v>
      </c>
    </row>
    <row r="3574" spans="1:5" ht="22.5" thickTop="1" thickBot="1">
      <c r="A3574" s="106">
        <v>2850</v>
      </c>
      <c r="B3574" s="106" t="s">
        <v>3409</v>
      </c>
      <c r="C3574" s="106">
        <v>40218.1</v>
      </c>
      <c r="D3574" s="106" t="s">
        <v>1594</v>
      </c>
      <c r="E3574" s="89">
        <f t="shared" si="55"/>
        <v>60327.149999999994</v>
      </c>
    </row>
    <row r="3575" spans="1:5" ht="22.5" thickTop="1" thickBot="1">
      <c r="A3575" s="106">
        <v>3789</v>
      </c>
      <c r="B3575" s="106" t="s">
        <v>3408</v>
      </c>
      <c r="C3575" s="106">
        <v>27047.9</v>
      </c>
      <c r="D3575" s="106" t="s">
        <v>1594</v>
      </c>
      <c r="E3575" s="89">
        <f t="shared" si="55"/>
        <v>40571.850000000006</v>
      </c>
    </row>
    <row r="3576" spans="1:5" ht="22.5" thickTop="1" thickBot="1">
      <c r="A3576" s="106">
        <v>5088</v>
      </c>
      <c r="B3576" s="106" t="s">
        <v>3668</v>
      </c>
      <c r="C3576" s="106">
        <v>430.5</v>
      </c>
      <c r="D3576" s="106" t="s">
        <v>1177</v>
      </c>
      <c r="E3576" s="89">
        <f t="shared" si="55"/>
        <v>645.75</v>
      </c>
    </row>
    <row r="3577" spans="1:5" ht="22.5" thickTop="1" thickBot="1">
      <c r="A3577" s="106">
        <v>5089</v>
      </c>
      <c r="B3577" s="106" t="s">
        <v>3669</v>
      </c>
      <c r="C3577" s="106">
        <v>430.5</v>
      </c>
      <c r="D3577" s="106" t="s">
        <v>1177</v>
      </c>
      <c r="E3577" s="89">
        <f t="shared" si="55"/>
        <v>645.75</v>
      </c>
    </row>
    <row r="3578" spans="1:5" ht="22.5" thickTop="1" thickBot="1">
      <c r="A3578" s="106">
        <v>2675</v>
      </c>
      <c r="B3578" s="106" t="s">
        <v>1530</v>
      </c>
      <c r="C3578" s="106">
        <v>1001</v>
      </c>
      <c r="D3578" s="106" t="s">
        <v>1097</v>
      </c>
      <c r="E3578" s="89">
        <f t="shared" si="55"/>
        <v>1501.5</v>
      </c>
    </row>
    <row r="3579" spans="1:5" ht="22.5" thickTop="1" thickBot="1">
      <c r="A3579" s="106">
        <v>2047</v>
      </c>
      <c r="B3579" s="106" t="s">
        <v>3771</v>
      </c>
      <c r="C3579" s="106">
        <v>1209</v>
      </c>
      <c r="D3579" s="106" t="s">
        <v>1097</v>
      </c>
      <c r="E3579" s="89">
        <f t="shared" si="55"/>
        <v>1813.5</v>
      </c>
    </row>
    <row r="3580" spans="1:5" ht="22.5" thickTop="1" thickBot="1">
      <c r="A3580" s="106">
        <v>4466</v>
      </c>
      <c r="B3580" s="106" t="s">
        <v>3772</v>
      </c>
      <c r="C3580" s="106">
        <v>1677</v>
      </c>
      <c r="D3580" s="106" t="s">
        <v>1097</v>
      </c>
      <c r="E3580" s="89">
        <f t="shared" si="55"/>
        <v>2515.5</v>
      </c>
    </row>
    <row r="3581" spans="1:5" ht="22.5" thickTop="1" thickBot="1">
      <c r="A3581" s="106">
        <v>5065</v>
      </c>
      <c r="B3581" s="106" t="s">
        <v>3629</v>
      </c>
      <c r="C3581" s="106">
        <v>2965.4</v>
      </c>
      <c r="D3581" s="106" t="s">
        <v>1034</v>
      </c>
      <c r="E3581" s="89">
        <f t="shared" si="55"/>
        <v>4448.1000000000004</v>
      </c>
    </row>
    <row r="3582" spans="1:5" ht="21.75" customHeight="1" thickTop="1" thickBot="1">
      <c r="A3582" s="106">
        <v>4240</v>
      </c>
      <c r="B3582" s="106" t="s">
        <v>2263</v>
      </c>
      <c r="C3582" s="106">
        <v>272.8</v>
      </c>
      <c r="D3582" s="106" t="s">
        <v>1661</v>
      </c>
      <c r="E3582" s="89">
        <f t="shared" si="55"/>
        <v>409.20000000000005</v>
      </c>
    </row>
    <row r="3583" spans="1:5" ht="22.5" thickTop="1" thickBot="1">
      <c r="A3583" s="106">
        <v>3235</v>
      </c>
      <c r="B3583" s="106" t="s">
        <v>4151</v>
      </c>
      <c r="C3583" s="106">
        <v>4454</v>
      </c>
      <c r="D3583" s="106" t="s">
        <v>4138</v>
      </c>
      <c r="E3583" s="89">
        <f t="shared" si="55"/>
        <v>6681</v>
      </c>
    </row>
    <row r="3584" spans="1:5" ht="22.5" thickTop="1" thickBot="1">
      <c r="A3584" s="106">
        <v>1513</v>
      </c>
      <c r="B3584" s="106" t="s">
        <v>4150</v>
      </c>
      <c r="C3584" s="106">
        <v>3961</v>
      </c>
      <c r="D3584" s="106" t="s">
        <v>4138</v>
      </c>
      <c r="E3584" s="89">
        <f t="shared" si="55"/>
        <v>5941.5</v>
      </c>
    </row>
    <row r="3585" spans="1:5" ht="21.75" customHeight="1" thickTop="1" thickBot="1">
      <c r="A3585" s="106">
        <v>505</v>
      </c>
      <c r="B3585" s="106" t="s">
        <v>4294</v>
      </c>
      <c r="C3585" s="106">
        <v>3737.5</v>
      </c>
      <c r="D3585" s="106" t="s">
        <v>1099</v>
      </c>
      <c r="E3585" s="89">
        <f t="shared" si="55"/>
        <v>5606.25</v>
      </c>
    </row>
    <row r="3586" spans="1:5" ht="22.5" thickTop="1" thickBot="1">
      <c r="A3586" s="106">
        <v>2576</v>
      </c>
      <c r="B3586" s="106" t="s">
        <v>5236</v>
      </c>
      <c r="C3586" s="106">
        <v>1352.8</v>
      </c>
      <c r="D3586" s="106" t="s">
        <v>2022</v>
      </c>
      <c r="E3586" s="89">
        <f t="shared" si="55"/>
        <v>2029.1999999999998</v>
      </c>
    </row>
    <row r="3587" spans="1:5" ht="22.5" thickTop="1" thickBot="1">
      <c r="A3587" s="106">
        <v>2577</v>
      </c>
      <c r="B3587" s="106" t="s">
        <v>5237</v>
      </c>
      <c r="C3587" s="106">
        <v>3177.4</v>
      </c>
      <c r="D3587" s="106" t="s">
        <v>2022</v>
      </c>
      <c r="E3587" s="89">
        <f t="shared" si="55"/>
        <v>4766.1000000000004</v>
      </c>
    </row>
    <row r="3588" spans="1:5" ht="22.5" thickTop="1" thickBot="1">
      <c r="A3588" s="106">
        <v>3151</v>
      </c>
      <c r="B3588" s="106" t="s">
        <v>4880</v>
      </c>
      <c r="C3588" s="106">
        <v>28617.9</v>
      </c>
      <c r="D3588" s="106" t="s">
        <v>2456</v>
      </c>
      <c r="E3588" s="89">
        <f t="shared" si="55"/>
        <v>42926.850000000006</v>
      </c>
    </row>
    <row r="3589" spans="1:5" ht="21.75" customHeight="1" thickTop="1" thickBot="1">
      <c r="A3589" s="106">
        <v>2194</v>
      </c>
      <c r="B3589" s="106" t="s">
        <v>4747</v>
      </c>
      <c r="C3589" s="106">
        <v>35197.1</v>
      </c>
      <c r="D3589" s="106" t="s">
        <v>2456</v>
      </c>
      <c r="E3589" s="89">
        <f t="shared" si="55"/>
        <v>52795.649999999994</v>
      </c>
    </row>
    <row r="3590" spans="1:5" ht="21.75" customHeight="1" thickTop="1" thickBot="1">
      <c r="A3590" s="106">
        <v>4357</v>
      </c>
      <c r="B3590" s="106" t="s">
        <v>2337</v>
      </c>
      <c r="C3590" s="106">
        <v>35197.1</v>
      </c>
      <c r="D3590" s="106" t="s">
        <v>2456</v>
      </c>
      <c r="E3590" s="89">
        <f t="shared" si="55"/>
        <v>52795.649999999994</v>
      </c>
    </row>
    <row r="3591" spans="1:5" ht="22.5" thickTop="1" thickBot="1">
      <c r="A3591" s="106">
        <v>4358</v>
      </c>
      <c r="B3591" s="106" t="s">
        <v>2338</v>
      </c>
      <c r="C3591" s="106">
        <v>35197.1</v>
      </c>
      <c r="D3591" s="106" t="s">
        <v>2456</v>
      </c>
      <c r="E3591" s="89">
        <f t="shared" si="55"/>
        <v>52795.649999999994</v>
      </c>
    </row>
    <row r="3592" spans="1:5" ht="22.5" thickTop="1" thickBot="1">
      <c r="A3592" s="106">
        <v>4146</v>
      </c>
      <c r="B3592" s="106" t="s">
        <v>5610</v>
      </c>
      <c r="C3592" s="106">
        <v>15272.8</v>
      </c>
      <c r="D3592" s="106" t="s">
        <v>2456</v>
      </c>
      <c r="E3592" s="89">
        <f t="shared" si="55"/>
        <v>22909.199999999997</v>
      </c>
    </row>
    <row r="3593" spans="1:5" ht="22.5" thickTop="1" thickBot="1">
      <c r="A3593" s="106">
        <v>4998</v>
      </c>
      <c r="B3593" s="106" t="s">
        <v>5611</v>
      </c>
      <c r="C3593" s="106">
        <v>14609.4</v>
      </c>
      <c r="D3593" s="106" t="s">
        <v>5612</v>
      </c>
      <c r="E3593" s="89">
        <f t="shared" si="55"/>
        <v>21914.1</v>
      </c>
    </row>
    <row r="3594" spans="1:5" ht="22.5" thickTop="1" thickBot="1">
      <c r="A3594" s="106">
        <v>3020</v>
      </c>
      <c r="B3594" s="106" t="s">
        <v>4869</v>
      </c>
      <c r="C3594" s="106">
        <v>22241.8</v>
      </c>
      <c r="D3594" s="106" t="s">
        <v>2456</v>
      </c>
      <c r="E3594" s="89">
        <f t="shared" si="55"/>
        <v>33362.699999999997</v>
      </c>
    </row>
    <row r="3595" spans="1:5" ht="21.75" customHeight="1" thickTop="1" thickBot="1">
      <c r="A3595" s="106">
        <v>3047</v>
      </c>
      <c r="B3595" s="106" t="s">
        <v>5613</v>
      </c>
      <c r="C3595" s="106">
        <v>13268.8</v>
      </c>
      <c r="D3595" s="106" t="s">
        <v>2456</v>
      </c>
      <c r="E3595" s="89">
        <f t="shared" si="55"/>
        <v>19903.199999999997</v>
      </c>
    </row>
    <row r="3596" spans="1:5" ht="21.75" customHeight="1" thickTop="1" thickBot="1">
      <c r="A3596" s="106">
        <v>4185</v>
      </c>
      <c r="B3596" s="106" t="s">
        <v>3238</v>
      </c>
      <c r="C3596" s="106">
        <v>11317.8</v>
      </c>
      <c r="D3596" s="106" t="s">
        <v>2456</v>
      </c>
      <c r="E3596" s="89">
        <f t="shared" si="55"/>
        <v>16976.699999999997</v>
      </c>
    </row>
    <row r="3597" spans="1:5" ht="22.5" thickTop="1" thickBot="1">
      <c r="A3597" s="106">
        <v>4186</v>
      </c>
      <c r="B3597" s="106" t="s">
        <v>3855</v>
      </c>
      <c r="C3597" s="106">
        <v>14203.2</v>
      </c>
      <c r="D3597" s="106" t="s">
        <v>2456</v>
      </c>
      <c r="E3597" s="89">
        <f t="shared" si="55"/>
        <v>21304.800000000003</v>
      </c>
    </row>
    <row r="3598" spans="1:5" ht="21.75" customHeight="1" thickTop="1" thickBot="1">
      <c r="A3598" s="106">
        <v>1590</v>
      </c>
      <c r="B3598" s="106" t="s">
        <v>5166</v>
      </c>
      <c r="C3598" s="106" t="e">
        <v>#N/A</v>
      </c>
      <c r="D3598" s="106" t="s">
        <v>1099</v>
      </c>
      <c r="E3598" s="89" t="e">
        <f t="shared" si="55"/>
        <v>#N/A</v>
      </c>
    </row>
    <row r="3599" spans="1:5" ht="21.75" customHeight="1" thickTop="1" thickBot="1">
      <c r="A3599" s="106">
        <v>1203</v>
      </c>
      <c r="B3599" s="106" t="s">
        <v>4</v>
      </c>
      <c r="C3599" s="106" t="e">
        <v>#N/A</v>
      </c>
      <c r="D3599" s="106" t="s">
        <v>2457</v>
      </c>
      <c r="E3599" s="89" t="e">
        <f t="shared" si="55"/>
        <v>#N/A</v>
      </c>
    </row>
    <row r="3600" spans="1:5" ht="22.5" thickTop="1" thickBot="1">
      <c r="A3600" s="106">
        <v>508</v>
      </c>
      <c r="B3600" s="106" t="s">
        <v>5318</v>
      </c>
      <c r="C3600" s="106">
        <v>1050</v>
      </c>
      <c r="D3600" s="106" t="s">
        <v>2458</v>
      </c>
      <c r="E3600" s="89">
        <f t="shared" si="55"/>
        <v>1575</v>
      </c>
    </row>
    <row r="3601" spans="1:5" ht="22.5" thickTop="1" thickBot="1">
      <c r="A3601" s="106">
        <v>4368</v>
      </c>
      <c r="B3601" s="106" t="s">
        <v>5360</v>
      </c>
      <c r="C3601" s="106">
        <v>3250</v>
      </c>
      <c r="D3601" s="106" t="s">
        <v>2458</v>
      </c>
      <c r="E3601" s="89">
        <f t="shared" si="55"/>
        <v>4875</v>
      </c>
    </row>
    <row r="3602" spans="1:5" ht="22.5" thickTop="1" thickBot="1">
      <c r="A3602" s="106">
        <v>509</v>
      </c>
      <c r="B3602" s="106" t="s">
        <v>4771</v>
      </c>
      <c r="C3602" s="106">
        <v>482</v>
      </c>
      <c r="D3602" s="106" t="s">
        <v>2963</v>
      </c>
      <c r="E3602" s="89">
        <f t="shared" si="55"/>
        <v>723</v>
      </c>
    </row>
    <row r="3603" spans="1:5" ht="22.5" thickTop="1" thickBot="1">
      <c r="A3603" s="106">
        <v>510</v>
      </c>
      <c r="B3603" s="106" t="s">
        <v>6518</v>
      </c>
      <c r="C3603" s="106">
        <v>1232</v>
      </c>
      <c r="D3603" s="106" t="s">
        <v>2963</v>
      </c>
      <c r="E3603" s="89">
        <f t="shared" si="55"/>
        <v>1848</v>
      </c>
    </row>
    <row r="3604" spans="1:5" ht="22.5" thickTop="1" thickBot="1">
      <c r="A3604" s="106">
        <v>511</v>
      </c>
      <c r="B3604" s="106" t="s">
        <v>6519</v>
      </c>
      <c r="C3604" s="106">
        <v>1246</v>
      </c>
      <c r="D3604" s="106" t="s">
        <v>2963</v>
      </c>
      <c r="E3604" s="89">
        <f t="shared" si="55"/>
        <v>1869</v>
      </c>
    </row>
    <row r="3605" spans="1:5" ht="22.5" thickTop="1" thickBot="1">
      <c r="A3605" s="106">
        <v>1338</v>
      </c>
      <c r="B3605" s="106" t="s">
        <v>5253</v>
      </c>
      <c r="C3605" s="106">
        <v>1768</v>
      </c>
      <c r="D3605" s="106" t="s">
        <v>2963</v>
      </c>
      <c r="E3605" s="89">
        <f t="shared" si="55"/>
        <v>2652</v>
      </c>
    </row>
    <row r="3606" spans="1:5" ht="21.75" customHeight="1" thickTop="1" thickBot="1">
      <c r="A3606" s="106">
        <v>3456</v>
      </c>
      <c r="B3606" s="106" t="s">
        <v>5168</v>
      </c>
      <c r="C3606" s="106">
        <v>1239</v>
      </c>
      <c r="D3606" s="106" t="s">
        <v>5169</v>
      </c>
      <c r="E3606" s="89">
        <f t="shared" si="55"/>
        <v>1858.5</v>
      </c>
    </row>
    <row r="3607" spans="1:5" ht="22.5" thickTop="1" thickBot="1">
      <c r="A3607" s="106">
        <v>2145</v>
      </c>
      <c r="B3607" s="106" t="s">
        <v>4446</v>
      </c>
      <c r="C3607" s="106">
        <v>1840.8</v>
      </c>
      <c r="D3607" s="106" t="s">
        <v>1072</v>
      </c>
      <c r="E3607" s="89">
        <f t="shared" si="55"/>
        <v>2761.2</v>
      </c>
    </row>
    <row r="3608" spans="1:5" ht="22.5" thickTop="1" thickBot="1">
      <c r="A3608" s="106">
        <v>1402</v>
      </c>
      <c r="B3608" s="106" t="s">
        <v>5323</v>
      </c>
      <c r="C3608" s="106">
        <v>1239</v>
      </c>
      <c r="D3608" s="106" t="s">
        <v>1928</v>
      </c>
      <c r="E3608" s="89">
        <f t="shared" ref="E3608:E3671" si="56">C3608*$E$23+C3608</f>
        <v>1858.5</v>
      </c>
    </row>
    <row r="3609" spans="1:5" ht="22.5" thickTop="1" thickBot="1">
      <c r="A3609" s="106">
        <v>3493</v>
      </c>
      <c r="B3609" s="106" t="s">
        <v>1965</v>
      </c>
      <c r="C3609" s="106">
        <v>21450</v>
      </c>
      <c r="D3609" s="106" t="s">
        <v>3046</v>
      </c>
      <c r="E3609" s="89">
        <f t="shared" si="56"/>
        <v>32175</v>
      </c>
    </row>
    <row r="3610" spans="1:5" ht="22.5" thickTop="1" thickBot="1">
      <c r="A3610" s="106">
        <v>3494</v>
      </c>
      <c r="B3610" s="106" t="s">
        <v>2013</v>
      </c>
      <c r="C3610" s="106">
        <v>22490</v>
      </c>
      <c r="D3610" s="106" t="s">
        <v>3046</v>
      </c>
      <c r="E3610" s="89">
        <f t="shared" si="56"/>
        <v>33735</v>
      </c>
    </row>
    <row r="3611" spans="1:5" ht="22.5" thickTop="1" thickBot="1">
      <c r="A3611" s="106">
        <v>4005</v>
      </c>
      <c r="B3611" s="106" t="s">
        <v>2156</v>
      </c>
      <c r="C3611" s="106">
        <v>916.5</v>
      </c>
      <c r="D3611" s="106" t="s">
        <v>1837</v>
      </c>
      <c r="E3611" s="89">
        <f t="shared" si="56"/>
        <v>1374.75</v>
      </c>
    </row>
    <row r="3612" spans="1:5" ht="22.5" thickTop="1" thickBot="1">
      <c r="A3612" s="106">
        <v>5289</v>
      </c>
      <c r="B3612" s="106" t="s">
        <v>6623</v>
      </c>
      <c r="C3612" s="106">
        <v>840</v>
      </c>
      <c r="D3612" s="106" t="s">
        <v>6624</v>
      </c>
      <c r="E3612" s="89">
        <f t="shared" si="56"/>
        <v>1260</v>
      </c>
    </row>
    <row r="3613" spans="1:5" ht="22.5" thickTop="1" thickBot="1">
      <c r="A3613" s="106">
        <v>3089</v>
      </c>
      <c r="B3613" s="106" t="s">
        <v>4852</v>
      </c>
      <c r="C3613" s="106">
        <v>2082.9</v>
      </c>
      <c r="D3613" s="106" t="s">
        <v>1855</v>
      </c>
      <c r="E3613" s="89">
        <f t="shared" si="56"/>
        <v>3124.3500000000004</v>
      </c>
    </row>
    <row r="3614" spans="1:5" ht="22.5" thickTop="1" thickBot="1">
      <c r="A3614" s="106">
        <v>1662</v>
      </c>
      <c r="B3614" s="106" t="s">
        <v>424</v>
      </c>
      <c r="C3614" s="106">
        <v>1085.8</v>
      </c>
      <c r="D3614" s="106" t="s">
        <v>2857</v>
      </c>
      <c r="E3614" s="89">
        <f t="shared" si="56"/>
        <v>1628.6999999999998</v>
      </c>
    </row>
    <row r="3615" spans="1:5" ht="22.5" thickTop="1" thickBot="1">
      <c r="A3615" s="106">
        <v>1663</v>
      </c>
      <c r="B3615" s="106" t="s">
        <v>425</v>
      </c>
      <c r="C3615" s="106">
        <v>1179.0999999999999</v>
      </c>
      <c r="D3615" s="106" t="s">
        <v>2857</v>
      </c>
      <c r="E3615" s="89">
        <f t="shared" si="56"/>
        <v>1768.6499999999999</v>
      </c>
    </row>
    <row r="3616" spans="1:5" ht="22.5" thickTop="1" thickBot="1">
      <c r="A3616" s="106">
        <v>1664</v>
      </c>
      <c r="B3616" s="107" t="s">
        <v>426</v>
      </c>
      <c r="C3616" s="106">
        <v>1448.1</v>
      </c>
      <c r="D3616" s="106" t="s">
        <v>2857</v>
      </c>
      <c r="E3616" s="89">
        <f t="shared" si="56"/>
        <v>2172.1499999999996</v>
      </c>
    </row>
    <row r="3617" spans="1:5" ht="22.5" thickTop="1" thickBot="1">
      <c r="A3617" s="106">
        <v>1665</v>
      </c>
      <c r="B3617" s="106" t="s">
        <v>427</v>
      </c>
      <c r="C3617" s="106">
        <v>1884.3</v>
      </c>
      <c r="D3617" s="106" t="s">
        <v>2857</v>
      </c>
      <c r="E3617" s="89">
        <f t="shared" si="56"/>
        <v>2826.45</v>
      </c>
    </row>
    <row r="3618" spans="1:5" ht="22.5" thickTop="1" thickBot="1">
      <c r="A3618" s="106">
        <v>2259</v>
      </c>
      <c r="B3618" s="106" t="s">
        <v>1037</v>
      </c>
      <c r="C3618" s="106">
        <v>1080.4000000000001</v>
      </c>
      <c r="D3618" s="106" t="s">
        <v>2857</v>
      </c>
      <c r="E3618" s="89">
        <f t="shared" si="56"/>
        <v>1620.6000000000001</v>
      </c>
    </row>
    <row r="3619" spans="1:5" ht="22.5" thickTop="1" thickBot="1">
      <c r="A3619" s="106">
        <v>2260</v>
      </c>
      <c r="B3619" s="106" t="s">
        <v>1038</v>
      </c>
      <c r="C3619" s="106">
        <v>1176.3</v>
      </c>
      <c r="D3619" s="106" t="s">
        <v>2857</v>
      </c>
      <c r="E3619" s="89">
        <f t="shared" si="56"/>
        <v>1764.4499999999998</v>
      </c>
    </row>
    <row r="3620" spans="1:5" ht="43.5" thickTop="1" thickBot="1">
      <c r="A3620" s="106">
        <v>2261</v>
      </c>
      <c r="B3620" s="107" t="s">
        <v>1039</v>
      </c>
      <c r="C3620" s="106">
        <v>1447.9</v>
      </c>
      <c r="D3620" s="106" t="s">
        <v>2857</v>
      </c>
      <c r="E3620" s="89">
        <f t="shared" si="56"/>
        <v>2171.8500000000004</v>
      </c>
    </row>
    <row r="3621" spans="1:5" ht="22.5" thickTop="1" thickBot="1">
      <c r="A3621" s="106">
        <v>2262</v>
      </c>
      <c r="B3621" s="106" t="s">
        <v>1040</v>
      </c>
      <c r="C3621" s="106">
        <v>1885.4</v>
      </c>
      <c r="D3621" s="106" t="s">
        <v>2857</v>
      </c>
      <c r="E3621" s="89">
        <f t="shared" si="56"/>
        <v>2828.1000000000004</v>
      </c>
    </row>
    <row r="3622" spans="1:5" ht="22.5" thickTop="1" thickBot="1">
      <c r="A3622" s="106">
        <v>1078</v>
      </c>
      <c r="B3622" s="106" t="s">
        <v>428</v>
      </c>
      <c r="C3622" s="106">
        <v>892.5</v>
      </c>
      <c r="D3622" s="106" t="s">
        <v>2857</v>
      </c>
      <c r="E3622" s="89">
        <f t="shared" si="56"/>
        <v>1338.75</v>
      </c>
    </row>
    <row r="3623" spans="1:5" ht="22.5" thickTop="1" thickBot="1">
      <c r="A3623" s="106">
        <v>1079</v>
      </c>
      <c r="B3623" s="106" t="s">
        <v>429</v>
      </c>
      <c r="C3623" s="106">
        <v>1002.4</v>
      </c>
      <c r="D3623" s="106" t="s">
        <v>2857</v>
      </c>
      <c r="E3623" s="89">
        <f t="shared" si="56"/>
        <v>1503.6</v>
      </c>
    </row>
    <row r="3624" spans="1:5" ht="22.5" thickTop="1" thickBot="1">
      <c r="A3624" s="106">
        <v>1080</v>
      </c>
      <c r="B3624" s="106" t="s">
        <v>430</v>
      </c>
      <c r="C3624" s="106">
        <v>1351.1</v>
      </c>
      <c r="D3624" s="106" t="s">
        <v>2857</v>
      </c>
      <c r="E3624" s="89">
        <f t="shared" si="56"/>
        <v>2026.6499999999999</v>
      </c>
    </row>
    <row r="3625" spans="1:5" ht="22.5" thickTop="1" thickBot="1">
      <c r="A3625" s="106">
        <v>1628</v>
      </c>
      <c r="B3625" s="106" t="s">
        <v>431</v>
      </c>
      <c r="C3625" s="106">
        <v>1842.6</v>
      </c>
      <c r="D3625" s="106" t="s">
        <v>2857</v>
      </c>
      <c r="E3625" s="89">
        <f t="shared" si="56"/>
        <v>2763.8999999999996</v>
      </c>
    </row>
    <row r="3626" spans="1:5" ht="22.5" thickTop="1" thickBot="1">
      <c r="A3626" s="106">
        <v>1666</v>
      </c>
      <c r="B3626" s="106" t="s">
        <v>432</v>
      </c>
      <c r="C3626" s="106">
        <v>1085.8</v>
      </c>
      <c r="D3626" s="106" t="s">
        <v>2857</v>
      </c>
      <c r="E3626" s="89">
        <f t="shared" si="56"/>
        <v>1628.6999999999998</v>
      </c>
    </row>
    <row r="3627" spans="1:5" ht="22.5" thickTop="1" thickBot="1">
      <c r="A3627" s="106">
        <v>1667</v>
      </c>
      <c r="B3627" s="106" t="s">
        <v>433</v>
      </c>
      <c r="C3627" s="106">
        <v>1179.0999999999999</v>
      </c>
      <c r="D3627" s="106" t="s">
        <v>2857</v>
      </c>
      <c r="E3627" s="89">
        <f t="shared" si="56"/>
        <v>1768.6499999999999</v>
      </c>
    </row>
    <row r="3628" spans="1:5" ht="22.5" thickTop="1" thickBot="1">
      <c r="A3628" s="106">
        <v>1668</v>
      </c>
      <c r="B3628" s="106" t="s">
        <v>434</v>
      </c>
      <c r="C3628" s="106">
        <v>1448.1</v>
      </c>
      <c r="D3628" s="106" t="s">
        <v>2857</v>
      </c>
      <c r="E3628" s="89">
        <f t="shared" si="56"/>
        <v>2172.1499999999996</v>
      </c>
    </row>
    <row r="3629" spans="1:5" ht="22.5" thickTop="1" thickBot="1">
      <c r="A3629" s="106">
        <v>1669</v>
      </c>
      <c r="B3629" s="106" t="s">
        <v>435</v>
      </c>
      <c r="C3629" s="106">
        <v>1884.3</v>
      </c>
      <c r="D3629" s="106" t="s">
        <v>2857</v>
      </c>
      <c r="E3629" s="89">
        <f t="shared" si="56"/>
        <v>2826.45</v>
      </c>
    </row>
    <row r="3630" spans="1:5" ht="21.75" customHeight="1" thickTop="1" thickBot="1">
      <c r="A3630" s="106">
        <v>1260</v>
      </c>
      <c r="B3630" s="106" t="s">
        <v>3994</v>
      </c>
      <c r="C3630" s="106">
        <v>980.1</v>
      </c>
      <c r="D3630" s="106" t="s">
        <v>1231</v>
      </c>
      <c r="E3630" s="89">
        <f t="shared" si="56"/>
        <v>1470.15</v>
      </c>
    </row>
    <row r="3631" spans="1:5" ht="22.5" thickTop="1" thickBot="1">
      <c r="A3631" s="106">
        <v>1261</v>
      </c>
      <c r="B3631" s="106" t="s">
        <v>3995</v>
      </c>
      <c r="C3631" s="106">
        <v>1325</v>
      </c>
      <c r="D3631" s="106" t="s">
        <v>1231</v>
      </c>
      <c r="E3631" s="89">
        <f t="shared" si="56"/>
        <v>1987.5</v>
      </c>
    </row>
    <row r="3632" spans="1:5" ht="22.5" thickTop="1" thickBot="1">
      <c r="A3632" s="106">
        <v>1262</v>
      </c>
      <c r="B3632" s="106" t="s">
        <v>3996</v>
      </c>
      <c r="C3632" s="106">
        <v>2299</v>
      </c>
      <c r="D3632" s="106" t="s">
        <v>1231</v>
      </c>
      <c r="E3632" s="89">
        <f t="shared" si="56"/>
        <v>3448.5</v>
      </c>
    </row>
    <row r="3633" spans="1:5" ht="22.5" thickTop="1" thickBot="1">
      <c r="A3633" s="106">
        <v>1743</v>
      </c>
      <c r="B3633" s="106" t="s">
        <v>416</v>
      </c>
      <c r="C3633" s="106">
        <v>2668.6</v>
      </c>
      <c r="D3633" s="106" t="s">
        <v>2857</v>
      </c>
      <c r="E3633" s="89">
        <f t="shared" si="56"/>
        <v>4002.8999999999996</v>
      </c>
    </row>
    <row r="3634" spans="1:5" ht="22.5" thickTop="1" thickBot="1">
      <c r="A3634" s="106">
        <v>1744</v>
      </c>
      <c r="B3634" s="106" t="s">
        <v>417</v>
      </c>
      <c r="C3634" s="106">
        <v>4120</v>
      </c>
      <c r="D3634" s="106" t="s">
        <v>2857</v>
      </c>
      <c r="E3634" s="89">
        <f t="shared" si="56"/>
        <v>6180</v>
      </c>
    </row>
    <row r="3635" spans="1:5" ht="22.5" thickTop="1" thickBot="1">
      <c r="A3635" s="106">
        <v>1745</v>
      </c>
      <c r="B3635" s="106" t="s">
        <v>1041</v>
      </c>
      <c r="C3635" s="106">
        <v>5975.7</v>
      </c>
      <c r="D3635" s="106" t="s">
        <v>2857</v>
      </c>
      <c r="E3635" s="89">
        <f t="shared" si="56"/>
        <v>8963.5499999999993</v>
      </c>
    </row>
    <row r="3636" spans="1:5" ht="22.5" thickTop="1" thickBot="1">
      <c r="A3636" s="106">
        <v>4282</v>
      </c>
      <c r="B3636" s="106" t="s">
        <v>2303</v>
      </c>
      <c r="C3636" s="106">
        <v>3734.2</v>
      </c>
      <c r="D3636" s="106" t="s">
        <v>2857</v>
      </c>
      <c r="E3636" s="89">
        <f t="shared" si="56"/>
        <v>5601.2999999999993</v>
      </c>
    </row>
    <row r="3637" spans="1:5" ht="22.5" thickTop="1" thickBot="1">
      <c r="A3637" s="106">
        <v>4283</v>
      </c>
      <c r="B3637" s="106" t="s">
        <v>2304</v>
      </c>
      <c r="C3637" s="106">
        <v>5646.9</v>
      </c>
      <c r="D3637" s="106" t="s">
        <v>2857</v>
      </c>
      <c r="E3637" s="89">
        <f t="shared" si="56"/>
        <v>8470.3499999999985</v>
      </c>
    </row>
    <row r="3638" spans="1:5" ht="22.5" thickTop="1" thickBot="1">
      <c r="A3638" s="106">
        <v>4284</v>
      </c>
      <c r="B3638" s="106" t="s">
        <v>2305</v>
      </c>
      <c r="C3638" s="106">
        <v>7962</v>
      </c>
      <c r="D3638" s="106" t="s">
        <v>2857</v>
      </c>
      <c r="E3638" s="89">
        <f t="shared" si="56"/>
        <v>11943</v>
      </c>
    </row>
    <row r="3639" spans="1:5" ht="22.5" thickTop="1" thickBot="1">
      <c r="A3639" s="106">
        <v>512</v>
      </c>
      <c r="B3639" s="106" t="s">
        <v>413</v>
      </c>
      <c r="C3639" s="106">
        <v>1171.2</v>
      </c>
      <c r="D3639" s="106" t="s">
        <v>2857</v>
      </c>
      <c r="E3639" s="89">
        <f t="shared" si="56"/>
        <v>1756.8000000000002</v>
      </c>
    </row>
    <row r="3640" spans="1:5" ht="22.5" thickTop="1" thickBot="1">
      <c r="A3640" s="106">
        <v>514</v>
      </c>
      <c r="B3640" s="106" t="s">
        <v>414</v>
      </c>
      <c r="C3640" s="106">
        <v>2232.4</v>
      </c>
      <c r="D3640" s="106" t="s">
        <v>2857</v>
      </c>
      <c r="E3640" s="89">
        <f t="shared" si="56"/>
        <v>3348.6000000000004</v>
      </c>
    </row>
    <row r="3641" spans="1:5" ht="22.5" thickTop="1" thickBot="1">
      <c r="A3641" s="106">
        <v>1046</v>
      </c>
      <c r="B3641" s="106" t="s">
        <v>415</v>
      </c>
      <c r="C3641" s="106">
        <v>3768.3</v>
      </c>
      <c r="D3641" s="106" t="s">
        <v>2857</v>
      </c>
      <c r="E3641" s="89">
        <f t="shared" si="56"/>
        <v>5652.4500000000007</v>
      </c>
    </row>
    <row r="3642" spans="1:5" ht="22.5" thickTop="1" thickBot="1">
      <c r="A3642" s="106">
        <v>723</v>
      </c>
      <c r="B3642" s="106" t="s">
        <v>4853</v>
      </c>
      <c r="C3642" s="106">
        <v>464.2</v>
      </c>
      <c r="D3642" s="106" t="s">
        <v>1855</v>
      </c>
      <c r="E3642" s="89">
        <f t="shared" si="56"/>
        <v>696.3</v>
      </c>
    </row>
    <row r="3643" spans="1:5" ht="22.5" thickTop="1" thickBot="1">
      <c r="A3643" s="106">
        <v>724</v>
      </c>
      <c r="B3643" s="106" t="s">
        <v>4854</v>
      </c>
      <c r="C3643" s="106">
        <v>618.9</v>
      </c>
      <c r="D3643" s="106" t="s">
        <v>1855</v>
      </c>
      <c r="E3643" s="89">
        <f t="shared" si="56"/>
        <v>928.34999999999991</v>
      </c>
    </row>
    <row r="3644" spans="1:5" ht="22.5" thickTop="1" thickBot="1">
      <c r="A3644" s="106">
        <v>725</v>
      </c>
      <c r="B3644" s="106" t="s">
        <v>5085</v>
      </c>
      <c r="C3644" s="106">
        <v>749.8</v>
      </c>
      <c r="D3644" s="106" t="s">
        <v>1855</v>
      </c>
      <c r="E3644" s="89">
        <f t="shared" si="56"/>
        <v>1124.6999999999998</v>
      </c>
    </row>
    <row r="3645" spans="1:5" ht="22.5" thickTop="1" thickBot="1">
      <c r="A3645" s="106">
        <v>703</v>
      </c>
      <c r="B3645" s="106" t="s">
        <v>4855</v>
      </c>
      <c r="C3645" s="106">
        <v>749.8</v>
      </c>
      <c r="D3645" s="106" t="s">
        <v>1855</v>
      </c>
      <c r="E3645" s="89">
        <f t="shared" si="56"/>
        <v>1124.6999999999998</v>
      </c>
    </row>
    <row r="3646" spans="1:5" ht="22.5" thickTop="1" thickBot="1">
      <c r="A3646" s="106">
        <v>3779</v>
      </c>
      <c r="B3646" s="106" t="s">
        <v>2080</v>
      </c>
      <c r="C3646" s="106">
        <v>7880</v>
      </c>
      <c r="D3646" s="106" t="s">
        <v>2062</v>
      </c>
      <c r="E3646" s="89">
        <f t="shared" si="56"/>
        <v>11820</v>
      </c>
    </row>
    <row r="3647" spans="1:5" ht="22.5" thickTop="1" thickBot="1">
      <c r="A3647" s="106">
        <v>3780</v>
      </c>
      <c r="B3647" s="106" t="s">
        <v>2081</v>
      </c>
      <c r="C3647" s="106">
        <v>8239.4</v>
      </c>
      <c r="D3647" s="106" t="s">
        <v>2062</v>
      </c>
      <c r="E3647" s="89">
        <f t="shared" si="56"/>
        <v>12359.099999999999</v>
      </c>
    </row>
    <row r="3648" spans="1:5" ht="22.5" thickTop="1" thickBot="1">
      <c r="A3648" s="106">
        <v>368</v>
      </c>
      <c r="B3648" s="106" t="s">
        <v>4466</v>
      </c>
      <c r="C3648" s="106">
        <v>170</v>
      </c>
      <c r="D3648" s="106" t="s">
        <v>4138</v>
      </c>
      <c r="E3648" s="89">
        <f t="shared" si="56"/>
        <v>255</v>
      </c>
    </row>
    <row r="3649" spans="1:5" ht="22.5" thickTop="1" thickBot="1">
      <c r="A3649" s="106">
        <v>1399</v>
      </c>
      <c r="B3649" s="106" t="s">
        <v>5614</v>
      </c>
      <c r="C3649" s="106">
        <v>2549.5</v>
      </c>
      <c r="D3649" s="106" t="s">
        <v>1855</v>
      </c>
      <c r="E3649" s="89">
        <f t="shared" si="56"/>
        <v>3824.25</v>
      </c>
    </row>
    <row r="3650" spans="1:5" ht="21.75" customHeight="1" thickTop="1" thickBot="1">
      <c r="A3650" s="106">
        <v>4250</v>
      </c>
      <c r="B3650" s="106" t="s">
        <v>5858</v>
      </c>
      <c r="C3650" s="106">
        <v>16601.2</v>
      </c>
      <c r="D3650" s="106" t="s">
        <v>2459</v>
      </c>
      <c r="E3650" s="89">
        <f t="shared" si="56"/>
        <v>24901.800000000003</v>
      </c>
    </row>
    <row r="3651" spans="1:5" ht="22.5" thickTop="1" thickBot="1">
      <c r="A3651" s="106">
        <v>2589</v>
      </c>
      <c r="B3651" s="106" t="s">
        <v>3720</v>
      </c>
      <c r="C3651" s="106">
        <v>31070</v>
      </c>
      <c r="D3651" s="106" t="s">
        <v>1498</v>
      </c>
      <c r="E3651" s="89">
        <f t="shared" si="56"/>
        <v>46605</v>
      </c>
    </row>
    <row r="3652" spans="1:5" ht="21.75" customHeight="1" thickTop="1" thickBot="1">
      <c r="A3652" s="106">
        <v>2602</v>
      </c>
      <c r="B3652" s="106" t="s">
        <v>1502</v>
      </c>
      <c r="C3652" s="106">
        <v>4290</v>
      </c>
      <c r="D3652" s="106" t="s">
        <v>1262</v>
      </c>
      <c r="E3652" s="89">
        <f t="shared" si="56"/>
        <v>6435</v>
      </c>
    </row>
    <row r="3653" spans="1:5" ht="21.75" customHeight="1" thickTop="1" thickBot="1">
      <c r="A3653" s="106">
        <v>2603</v>
      </c>
      <c r="B3653" s="106" t="s">
        <v>2267</v>
      </c>
      <c r="C3653" s="106">
        <v>4810</v>
      </c>
      <c r="D3653" s="106" t="s">
        <v>1262</v>
      </c>
      <c r="E3653" s="89">
        <f t="shared" si="56"/>
        <v>7215</v>
      </c>
    </row>
    <row r="3654" spans="1:5" ht="22.5" thickTop="1" thickBot="1">
      <c r="A3654" s="106">
        <v>1943</v>
      </c>
      <c r="B3654" s="106" t="s">
        <v>2769</v>
      </c>
      <c r="C3654" s="106">
        <v>5525</v>
      </c>
      <c r="D3654" s="106" t="s">
        <v>1262</v>
      </c>
      <c r="E3654" s="89">
        <f t="shared" si="56"/>
        <v>8287.5</v>
      </c>
    </row>
    <row r="3655" spans="1:5" ht="22.5" thickTop="1" thickBot="1">
      <c r="A3655" s="106">
        <v>2604</v>
      </c>
      <c r="B3655" s="106" t="s">
        <v>1503</v>
      </c>
      <c r="C3655" s="106">
        <v>9555</v>
      </c>
      <c r="D3655" s="106" t="s">
        <v>1262</v>
      </c>
      <c r="E3655" s="89">
        <f t="shared" si="56"/>
        <v>14332.5</v>
      </c>
    </row>
    <row r="3656" spans="1:5" ht="22.5" thickTop="1" thickBot="1">
      <c r="A3656" s="106">
        <v>4148</v>
      </c>
      <c r="B3656" s="106" t="s">
        <v>2201</v>
      </c>
      <c r="C3656" s="106">
        <v>435.3</v>
      </c>
      <c r="D3656" s="106" t="s">
        <v>1140</v>
      </c>
      <c r="E3656" s="89">
        <f t="shared" si="56"/>
        <v>652.95000000000005</v>
      </c>
    </row>
    <row r="3657" spans="1:5" ht="22.5" thickTop="1" thickBot="1">
      <c r="A3657" s="106">
        <v>1467</v>
      </c>
      <c r="B3657" s="106" t="s">
        <v>4160</v>
      </c>
      <c r="C3657" s="106">
        <v>6494</v>
      </c>
      <c r="D3657" s="106" t="s">
        <v>4138</v>
      </c>
      <c r="E3657" s="89">
        <f t="shared" si="56"/>
        <v>9741</v>
      </c>
    </row>
    <row r="3658" spans="1:5" ht="22.5" thickTop="1" thickBot="1">
      <c r="A3658" s="106">
        <v>2072</v>
      </c>
      <c r="B3658" s="106" t="s">
        <v>6739</v>
      </c>
      <c r="C3658" s="106">
        <v>1645.8</v>
      </c>
      <c r="D3658" s="106" t="s">
        <v>2346</v>
      </c>
      <c r="E3658" s="89">
        <f t="shared" si="56"/>
        <v>2468.6999999999998</v>
      </c>
    </row>
    <row r="3659" spans="1:5" ht="21.75" customHeight="1" thickTop="1" thickBot="1">
      <c r="A3659" s="106">
        <v>1378</v>
      </c>
      <c r="B3659" s="106" t="s">
        <v>4983</v>
      </c>
      <c r="C3659" s="106">
        <v>9819</v>
      </c>
      <c r="D3659" s="106" t="s">
        <v>4511</v>
      </c>
      <c r="E3659" s="89">
        <f t="shared" si="56"/>
        <v>14728.5</v>
      </c>
    </row>
    <row r="3660" spans="1:5" ht="22.5" thickTop="1" thickBot="1">
      <c r="A3660" s="106">
        <v>2046</v>
      </c>
      <c r="B3660" s="106" t="s">
        <v>464</v>
      </c>
      <c r="C3660" s="106">
        <v>1582.5</v>
      </c>
      <c r="D3660" s="106" t="s">
        <v>2346</v>
      </c>
      <c r="E3660" s="89">
        <f t="shared" si="56"/>
        <v>2373.75</v>
      </c>
    </row>
    <row r="3661" spans="1:5" ht="22.5" thickTop="1" thickBot="1">
      <c r="A3661" s="106">
        <v>1021</v>
      </c>
      <c r="B3661" s="106" t="s">
        <v>3239</v>
      </c>
      <c r="C3661" s="106">
        <v>7632.8</v>
      </c>
      <c r="D3661" s="106" t="s">
        <v>2346</v>
      </c>
      <c r="E3661" s="89">
        <f t="shared" si="56"/>
        <v>11449.2</v>
      </c>
    </row>
    <row r="3662" spans="1:5" ht="21" customHeight="1" thickTop="1" thickBot="1">
      <c r="A3662" s="106">
        <v>1949</v>
      </c>
      <c r="B3662" s="106" t="s">
        <v>2011</v>
      </c>
      <c r="C3662" s="106">
        <v>3159</v>
      </c>
      <c r="D3662" s="106" t="s">
        <v>1089</v>
      </c>
      <c r="E3662" s="89">
        <f t="shared" si="56"/>
        <v>4738.5</v>
      </c>
    </row>
    <row r="3663" spans="1:5" ht="22.5" thickTop="1" thickBot="1">
      <c r="A3663" s="106">
        <v>1948</v>
      </c>
      <c r="B3663" s="106" t="s">
        <v>401</v>
      </c>
      <c r="C3663" s="106">
        <v>2106</v>
      </c>
      <c r="D3663" s="106" t="s">
        <v>1089</v>
      </c>
      <c r="E3663" s="89">
        <f t="shared" si="56"/>
        <v>3159</v>
      </c>
    </row>
    <row r="3664" spans="1:5" ht="22.5" thickTop="1" thickBot="1">
      <c r="A3664" s="106">
        <v>4971</v>
      </c>
      <c r="B3664" s="106" t="s">
        <v>3240</v>
      </c>
      <c r="C3664" s="106">
        <v>1196</v>
      </c>
      <c r="D3664" s="106" t="s">
        <v>2460</v>
      </c>
      <c r="E3664" s="89">
        <f t="shared" si="56"/>
        <v>1794</v>
      </c>
    </row>
    <row r="3665" spans="1:5" ht="22.5" thickTop="1" thickBot="1">
      <c r="A3665" s="106">
        <v>5358</v>
      </c>
      <c r="B3665" s="106" t="s">
        <v>6821</v>
      </c>
      <c r="C3665" s="106">
        <v>4034.9</v>
      </c>
      <c r="D3665" s="106" t="s">
        <v>6806</v>
      </c>
      <c r="E3665" s="89">
        <f t="shared" si="56"/>
        <v>6052.35</v>
      </c>
    </row>
    <row r="3666" spans="1:5" ht="22.5" thickTop="1" thickBot="1">
      <c r="A3666" s="106">
        <v>4850</v>
      </c>
      <c r="B3666" s="106" t="s">
        <v>3287</v>
      </c>
      <c r="C3666" s="106">
        <v>994.5</v>
      </c>
      <c r="D3666" s="106" t="s">
        <v>3007</v>
      </c>
      <c r="E3666" s="89">
        <f t="shared" si="56"/>
        <v>1491.75</v>
      </c>
    </row>
    <row r="3667" spans="1:5" ht="22.5" thickTop="1" thickBot="1">
      <c r="A3667" s="106">
        <v>1068</v>
      </c>
      <c r="B3667" s="106" t="s">
        <v>2651</v>
      </c>
      <c r="C3667" s="106">
        <v>1838.8</v>
      </c>
      <c r="D3667" s="106" t="s">
        <v>1182</v>
      </c>
      <c r="E3667" s="89">
        <f t="shared" si="56"/>
        <v>2758.2</v>
      </c>
    </row>
    <row r="3668" spans="1:5" ht="22.5" thickTop="1" thickBot="1">
      <c r="A3668" s="106">
        <v>1065</v>
      </c>
      <c r="B3668" s="106" t="s">
        <v>2652</v>
      </c>
      <c r="C3668" s="106">
        <v>1363.2</v>
      </c>
      <c r="D3668" s="106" t="s">
        <v>1182</v>
      </c>
      <c r="E3668" s="89">
        <f t="shared" si="56"/>
        <v>2044.8000000000002</v>
      </c>
    </row>
    <row r="3669" spans="1:5" ht="22.5" thickTop="1" thickBot="1">
      <c r="A3669" s="106">
        <v>2285</v>
      </c>
      <c r="B3669" s="106" t="s">
        <v>2653</v>
      </c>
      <c r="C3669" s="106">
        <v>1838.8</v>
      </c>
      <c r="D3669" s="106" t="s">
        <v>1182</v>
      </c>
      <c r="E3669" s="89">
        <f t="shared" si="56"/>
        <v>2758.2</v>
      </c>
    </row>
    <row r="3670" spans="1:5" ht="22.5" thickTop="1" thickBot="1">
      <c r="A3670" s="106">
        <v>5132</v>
      </c>
      <c r="B3670" s="106" t="s">
        <v>6345</v>
      </c>
      <c r="C3670" s="106">
        <v>1800</v>
      </c>
      <c r="D3670" s="106" t="s">
        <v>6343</v>
      </c>
      <c r="E3670" s="89">
        <f t="shared" si="56"/>
        <v>2700</v>
      </c>
    </row>
    <row r="3671" spans="1:5" ht="22.5" thickTop="1" thickBot="1">
      <c r="A3671" s="106">
        <v>5130</v>
      </c>
      <c r="B3671" s="106" t="s">
        <v>6342</v>
      </c>
      <c r="C3671" s="106">
        <v>1460</v>
      </c>
      <c r="D3671" s="106" t="s">
        <v>6343</v>
      </c>
      <c r="E3671" s="89">
        <f t="shared" si="56"/>
        <v>2190</v>
      </c>
    </row>
    <row r="3672" spans="1:5" ht="22.5" thickTop="1" thickBot="1">
      <c r="A3672" s="106">
        <v>5131</v>
      </c>
      <c r="B3672" s="106" t="s">
        <v>6344</v>
      </c>
      <c r="C3672" s="106">
        <v>1800</v>
      </c>
      <c r="D3672" s="106" t="s">
        <v>6343</v>
      </c>
      <c r="E3672" s="89">
        <f t="shared" ref="E3672:E3735" si="57">C3672*$E$23+C3672</f>
        <v>2700</v>
      </c>
    </row>
    <row r="3673" spans="1:5" ht="22.5" thickTop="1" thickBot="1">
      <c r="A3673" s="106">
        <v>1003</v>
      </c>
      <c r="B3673" s="106" t="s">
        <v>2654</v>
      </c>
      <c r="C3673" s="106">
        <v>1135.5999999999999</v>
      </c>
      <c r="D3673" s="106" t="s">
        <v>1182</v>
      </c>
      <c r="E3673" s="89">
        <f t="shared" si="57"/>
        <v>1703.3999999999999</v>
      </c>
    </row>
    <row r="3674" spans="1:5" ht="22.5" thickTop="1" thickBot="1">
      <c r="A3674" s="106">
        <v>1066</v>
      </c>
      <c r="B3674" s="106" t="s">
        <v>1183</v>
      </c>
      <c r="C3674" s="106">
        <v>836.1</v>
      </c>
      <c r="D3674" s="106" t="s">
        <v>1182</v>
      </c>
      <c r="E3674" s="89">
        <f t="shared" si="57"/>
        <v>1254.1500000000001</v>
      </c>
    </row>
    <row r="3675" spans="1:5" ht="22.5" thickTop="1" thickBot="1">
      <c r="A3675" s="106">
        <v>2286</v>
      </c>
      <c r="B3675" s="106" t="s">
        <v>2655</v>
      </c>
      <c r="C3675" s="106">
        <v>1135.5999999999999</v>
      </c>
      <c r="D3675" s="106" t="s">
        <v>1182</v>
      </c>
      <c r="E3675" s="89">
        <f t="shared" si="57"/>
        <v>1703.3999999999999</v>
      </c>
    </row>
    <row r="3676" spans="1:5" ht="22.5" thickTop="1" thickBot="1">
      <c r="A3676" s="106">
        <v>5092</v>
      </c>
      <c r="B3676" s="106" t="s">
        <v>5913</v>
      </c>
      <c r="C3676" s="106">
        <v>875</v>
      </c>
      <c r="D3676" s="106" t="s">
        <v>5523</v>
      </c>
      <c r="E3676" s="89">
        <f t="shared" si="57"/>
        <v>1312.5</v>
      </c>
    </row>
    <row r="3677" spans="1:5" ht="22.5" thickTop="1" thickBot="1">
      <c r="A3677" s="106">
        <v>5093</v>
      </c>
      <c r="B3677" s="106" t="s">
        <v>5914</v>
      </c>
      <c r="C3677" s="106">
        <v>875</v>
      </c>
      <c r="D3677" s="106" t="s">
        <v>5523</v>
      </c>
      <c r="E3677" s="89">
        <f t="shared" si="57"/>
        <v>1312.5</v>
      </c>
    </row>
    <row r="3678" spans="1:5" ht="22.5" thickTop="1" thickBot="1">
      <c r="A3678" s="106">
        <v>3133</v>
      </c>
      <c r="B3678" s="106" t="s">
        <v>4875</v>
      </c>
      <c r="C3678" s="106">
        <v>1034.9000000000001</v>
      </c>
      <c r="D3678" s="106" t="s">
        <v>1855</v>
      </c>
      <c r="E3678" s="89">
        <f t="shared" si="57"/>
        <v>1552.3500000000001</v>
      </c>
    </row>
    <row r="3679" spans="1:5" ht="22.5" thickTop="1" thickBot="1">
      <c r="A3679" s="106">
        <v>3132</v>
      </c>
      <c r="B3679" s="106" t="s">
        <v>5955</v>
      </c>
      <c r="C3679" s="106">
        <v>498.9</v>
      </c>
      <c r="D3679" s="106" t="s">
        <v>1855</v>
      </c>
      <c r="E3679" s="89">
        <f t="shared" si="57"/>
        <v>748.34999999999991</v>
      </c>
    </row>
    <row r="3680" spans="1:5" ht="22.5" thickTop="1" thickBot="1">
      <c r="A3680" s="106">
        <v>894</v>
      </c>
      <c r="B3680" s="106" t="s">
        <v>5922</v>
      </c>
      <c r="C3680" s="106">
        <v>491.20499999999998</v>
      </c>
      <c r="D3680" s="106" t="s">
        <v>5100</v>
      </c>
      <c r="E3680" s="89">
        <f t="shared" si="57"/>
        <v>736.8075</v>
      </c>
    </row>
    <row r="3681" spans="1:5" ht="22.5" thickTop="1" thickBot="1">
      <c r="A3681" s="106">
        <v>4040</v>
      </c>
      <c r="B3681" s="106" t="s">
        <v>2171</v>
      </c>
      <c r="C3681" s="106">
        <v>270</v>
      </c>
      <c r="D3681" s="106" t="s">
        <v>2461</v>
      </c>
      <c r="E3681" s="89">
        <f t="shared" si="57"/>
        <v>405</v>
      </c>
    </row>
    <row r="3682" spans="1:5" ht="22.5" thickTop="1" thickBot="1">
      <c r="A3682" s="106">
        <v>1452</v>
      </c>
      <c r="B3682" s="106" t="s">
        <v>1266</v>
      </c>
      <c r="C3682" s="106">
        <v>1560.1</v>
      </c>
      <c r="D3682" s="106" t="s">
        <v>1166</v>
      </c>
      <c r="E3682" s="89">
        <f t="shared" si="57"/>
        <v>2340.1499999999996</v>
      </c>
    </row>
    <row r="3683" spans="1:5" ht="22.5" thickTop="1" thickBot="1">
      <c r="A3683" s="106">
        <v>2419</v>
      </c>
      <c r="B3683" s="106" t="s">
        <v>1267</v>
      </c>
      <c r="C3683" s="106">
        <v>1560.1</v>
      </c>
      <c r="D3683" s="106" t="s">
        <v>1166</v>
      </c>
      <c r="E3683" s="89">
        <f t="shared" si="57"/>
        <v>2340.1499999999996</v>
      </c>
    </row>
    <row r="3684" spans="1:5" ht="22.5" thickTop="1" thickBot="1">
      <c r="A3684" s="106">
        <v>4948</v>
      </c>
      <c r="B3684" s="106" t="s">
        <v>5716</v>
      </c>
      <c r="C3684" s="106">
        <v>2652</v>
      </c>
      <c r="D3684" s="106" t="s">
        <v>5385</v>
      </c>
      <c r="E3684" s="89">
        <f t="shared" si="57"/>
        <v>3978</v>
      </c>
    </row>
    <row r="3685" spans="1:5" ht="22.5" thickTop="1" thickBot="1">
      <c r="A3685" s="106">
        <v>1349</v>
      </c>
      <c r="B3685" s="106" t="s">
        <v>41</v>
      </c>
      <c r="C3685" s="106">
        <v>1260</v>
      </c>
      <c r="D3685" s="106" t="s">
        <v>2462</v>
      </c>
      <c r="E3685" s="89">
        <f t="shared" si="57"/>
        <v>1890</v>
      </c>
    </row>
    <row r="3686" spans="1:5" ht="22.5" thickTop="1" thickBot="1">
      <c r="A3686" s="106">
        <v>734</v>
      </c>
      <c r="B3686" s="106" t="s">
        <v>231</v>
      </c>
      <c r="C3686" s="106">
        <v>1911</v>
      </c>
      <c r="D3686" s="106" t="s">
        <v>2462</v>
      </c>
      <c r="E3686" s="89">
        <f t="shared" si="57"/>
        <v>2866.5</v>
      </c>
    </row>
    <row r="3687" spans="1:5" ht="22.5" thickTop="1" thickBot="1">
      <c r="A3687" s="106">
        <v>398</v>
      </c>
      <c r="B3687" s="106" t="s">
        <v>232</v>
      </c>
      <c r="C3687" s="106">
        <v>2400</v>
      </c>
      <c r="D3687" s="106" t="s">
        <v>2462</v>
      </c>
      <c r="E3687" s="89">
        <f t="shared" si="57"/>
        <v>3600</v>
      </c>
    </row>
    <row r="3688" spans="1:5" ht="22.5" thickTop="1" thickBot="1">
      <c r="A3688" s="106">
        <v>780</v>
      </c>
      <c r="B3688" s="106" t="s">
        <v>5321</v>
      </c>
      <c r="C3688" s="106">
        <v>11760</v>
      </c>
      <c r="D3688" s="106" t="s">
        <v>2463</v>
      </c>
      <c r="E3688" s="89">
        <f t="shared" si="57"/>
        <v>17640</v>
      </c>
    </row>
    <row r="3689" spans="1:5" ht="22.5" thickTop="1" thickBot="1">
      <c r="A3689" s="106">
        <v>3367</v>
      </c>
      <c r="B3689" s="106" t="s">
        <v>5322</v>
      </c>
      <c r="C3689" s="106">
        <v>15120</v>
      </c>
      <c r="D3689" s="106" t="s">
        <v>2463</v>
      </c>
      <c r="E3689" s="89">
        <f t="shared" si="57"/>
        <v>22680</v>
      </c>
    </row>
    <row r="3690" spans="1:5" ht="22.5" thickTop="1" thickBot="1">
      <c r="A3690" s="106">
        <v>523</v>
      </c>
      <c r="B3690" s="106" t="s">
        <v>4095</v>
      </c>
      <c r="C3690" s="106">
        <v>3752.8</v>
      </c>
      <c r="D3690" s="106" t="s">
        <v>1182</v>
      </c>
      <c r="E3690" s="89">
        <f t="shared" si="57"/>
        <v>5629.2000000000007</v>
      </c>
    </row>
    <row r="3691" spans="1:5" ht="22.5" thickTop="1" thickBot="1">
      <c r="A3691" s="106">
        <v>733</v>
      </c>
      <c r="B3691" s="106" t="s">
        <v>1543</v>
      </c>
      <c r="C3691" s="106">
        <v>4263.3</v>
      </c>
      <c r="D3691" s="106" t="s">
        <v>1182</v>
      </c>
      <c r="E3691" s="89">
        <f t="shared" si="57"/>
        <v>6394.9500000000007</v>
      </c>
    </row>
    <row r="3692" spans="1:5" ht="22.5" thickTop="1" thickBot="1">
      <c r="A3692" s="106">
        <v>1167</v>
      </c>
      <c r="B3692" s="106" t="s">
        <v>1544</v>
      </c>
      <c r="C3692" s="106">
        <v>4263.3</v>
      </c>
      <c r="D3692" s="106" t="s">
        <v>1182</v>
      </c>
      <c r="E3692" s="89">
        <f t="shared" si="57"/>
        <v>6394.9500000000007</v>
      </c>
    </row>
    <row r="3693" spans="1:5" ht="22.5" thickTop="1" thickBot="1">
      <c r="A3693" s="106">
        <v>1904</v>
      </c>
      <c r="B3693" s="106" t="s">
        <v>4096</v>
      </c>
      <c r="C3693" s="106">
        <v>11025.5</v>
      </c>
      <c r="D3693" s="106" t="s">
        <v>1182</v>
      </c>
      <c r="E3693" s="89">
        <f t="shared" si="57"/>
        <v>16538.25</v>
      </c>
    </row>
    <row r="3694" spans="1:5" ht="21.75" customHeight="1" thickTop="1" thickBot="1">
      <c r="A3694" s="106">
        <v>524</v>
      </c>
      <c r="B3694" s="106" t="s">
        <v>1545</v>
      </c>
      <c r="C3694" s="106">
        <v>10422.6</v>
      </c>
      <c r="D3694" s="106" t="s">
        <v>1166</v>
      </c>
      <c r="E3694" s="89">
        <f t="shared" si="57"/>
        <v>15633.900000000001</v>
      </c>
    </row>
    <row r="3695" spans="1:5" ht="22.5" thickTop="1" thickBot="1">
      <c r="A3695" s="106">
        <v>11</v>
      </c>
      <c r="B3695" s="106" t="s">
        <v>1546</v>
      </c>
      <c r="C3695" s="106">
        <v>10422.6</v>
      </c>
      <c r="D3695" s="106" t="s">
        <v>1166</v>
      </c>
      <c r="E3695" s="89">
        <f t="shared" si="57"/>
        <v>15633.900000000001</v>
      </c>
    </row>
    <row r="3696" spans="1:5" ht="22.5" thickTop="1" thickBot="1">
      <c r="A3696" s="106">
        <v>3048</v>
      </c>
      <c r="B3696" s="106" t="s">
        <v>1709</v>
      </c>
      <c r="C3696" s="106">
        <v>10422.6</v>
      </c>
      <c r="D3696" s="106" t="s">
        <v>1166</v>
      </c>
      <c r="E3696" s="89">
        <f t="shared" si="57"/>
        <v>15633.900000000001</v>
      </c>
    </row>
    <row r="3697" spans="1:5" ht="22.5" thickTop="1" thickBot="1">
      <c r="A3697" s="106">
        <v>3049</v>
      </c>
      <c r="B3697" s="106" t="s">
        <v>1710</v>
      </c>
      <c r="C3697" s="106">
        <v>10422.6</v>
      </c>
      <c r="D3697" s="106" t="s">
        <v>1166</v>
      </c>
      <c r="E3697" s="89">
        <f t="shared" si="57"/>
        <v>15633.900000000001</v>
      </c>
    </row>
    <row r="3698" spans="1:5" ht="22.5" thickTop="1" thickBot="1">
      <c r="A3698" s="106">
        <v>1015</v>
      </c>
      <c r="B3698" s="106" t="s">
        <v>4774</v>
      </c>
      <c r="C3698" s="106">
        <v>8980.2999999999993</v>
      </c>
      <c r="D3698" s="106" t="s">
        <v>2464</v>
      </c>
      <c r="E3698" s="89">
        <f t="shared" si="57"/>
        <v>13470.449999999999</v>
      </c>
    </row>
    <row r="3699" spans="1:5" ht="22.5" thickTop="1" thickBot="1">
      <c r="A3699" s="106">
        <v>727</v>
      </c>
      <c r="B3699" s="106" t="s">
        <v>4097</v>
      </c>
      <c r="C3699" s="106">
        <v>2730.3</v>
      </c>
      <c r="D3699" s="106" t="s">
        <v>1182</v>
      </c>
      <c r="E3699" s="89">
        <f t="shared" si="57"/>
        <v>4095.4500000000003</v>
      </c>
    </row>
    <row r="3700" spans="1:5" ht="22.5" thickTop="1" thickBot="1">
      <c r="A3700" s="106">
        <v>728</v>
      </c>
      <c r="B3700" s="106" t="s">
        <v>4098</v>
      </c>
      <c r="C3700" s="106">
        <v>2730.3</v>
      </c>
      <c r="D3700" s="106" t="s">
        <v>1182</v>
      </c>
      <c r="E3700" s="89">
        <f t="shared" si="57"/>
        <v>4095.4500000000003</v>
      </c>
    </row>
    <row r="3701" spans="1:5" ht="22.5" thickTop="1" thickBot="1">
      <c r="A3701" s="106">
        <v>525</v>
      </c>
      <c r="B3701" s="106" t="s">
        <v>4099</v>
      </c>
      <c r="C3701" s="106">
        <v>2730.3</v>
      </c>
      <c r="D3701" s="106" t="s">
        <v>1182</v>
      </c>
      <c r="E3701" s="89">
        <f t="shared" si="57"/>
        <v>4095.4500000000003</v>
      </c>
    </row>
    <row r="3702" spans="1:5" ht="22.5" thickTop="1" thickBot="1">
      <c r="A3702" s="106">
        <v>3540</v>
      </c>
      <c r="B3702" s="106" t="s">
        <v>5615</v>
      </c>
      <c r="C3702" s="106">
        <v>3162.9</v>
      </c>
      <c r="D3702" s="106" t="s">
        <v>1182</v>
      </c>
      <c r="E3702" s="89">
        <f t="shared" si="57"/>
        <v>4744.3500000000004</v>
      </c>
    </row>
    <row r="3703" spans="1:5" ht="22.5" thickTop="1" thickBot="1">
      <c r="A3703" s="106">
        <v>2055</v>
      </c>
      <c r="B3703" s="106" t="s">
        <v>5616</v>
      </c>
      <c r="C3703" s="106">
        <v>3162.9</v>
      </c>
      <c r="D3703" s="106" t="s">
        <v>1182</v>
      </c>
      <c r="E3703" s="89">
        <f t="shared" si="57"/>
        <v>4744.3500000000004</v>
      </c>
    </row>
    <row r="3704" spans="1:5" ht="22.5" thickTop="1" thickBot="1">
      <c r="A3704" s="106">
        <v>526</v>
      </c>
      <c r="B3704" s="106" t="s">
        <v>4100</v>
      </c>
      <c r="C3704" s="106">
        <v>6361.3</v>
      </c>
      <c r="D3704" s="106" t="s">
        <v>1182</v>
      </c>
      <c r="E3704" s="89">
        <f t="shared" si="57"/>
        <v>9541.9500000000007</v>
      </c>
    </row>
    <row r="3705" spans="1:5" ht="22.5" thickTop="1" thickBot="1">
      <c r="A3705" s="106">
        <v>987</v>
      </c>
      <c r="B3705" s="106" t="s">
        <v>4101</v>
      </c>
      <c r="C3705" s="106">
        <v>6361.3</v>
      </c>
      <c r="D3705" s="106" t="s">
        <v>1182</v>
      </c>
      <c r="E3705" s="89">
        <f t="shared" si="57"/>
        <v>9541.9500000000007</v>
      </c>
    </row>
    <row r="3706" spans="1:5" ht="22.5" thickTop="1" thickBot="1">
      <c r="A3706" s="106">
        <v>818</v>
      </c>
      <c r="B3706" s="106" t="s">
        <v>4102</v>
      </c>
      <c r="C3706" s="106">
        <v>6361.3</v>
      </c>
      <c r="D3706" s="106" t="s">
        <v>1182</v>
      </c>
      <c r="E3706" s="89">
        <f t="shared" si="57"/>
        <v>9541.9500000000007</v>
      </c>
    </row>
    <row r="3707" spans="1:5" ht="22.5" thickTop="1" thickBot="1">
      <c r="A3707" s="106">
        <v>761</v>
      </c>
      <c r="B3707" s="106" t="s">
        <v>4103</v>
      </c>
      <c r="C3707" s="106">
        <v>6361.3</v>
      </c>
      <c r="D3707" s="106" t="s">
        <v>1182</v>
      </c>
      <c r="E3707" s="89">
        <f t="shared" si="57"/>
        <v>9541.9500000000007</v>
      </c>
    </row>
    <row r="3708" spans="1:5" ht="22.5" thickTop="1" thickBot="1">
      <c r="A3708" s="106">
        <v>3084</v>
      </c>
      <c r="B3708" s="106" t="s">
        <v>4872</v>
      </c>
      <c r="C3708" s="106">
        <v>11196.8</v>
      </c>
      <c r="D3708" s="106" t="s">
        <v>1527</v>
      </c>
      <c r="E3708" s="89">
        <f t="shared" si="57"/>
        <v>16795.199999999997</v>
      </c>
    </row>
    <row r="3709" spans="1:5" ht="22.5" thickTop="1" thickBot="1">
      <c r="A3709" s="106">
        <v>2615</v>
      </c>
      <c r="B3709" s="106" t="s">
        <v>6256</v>
      </c>
      <c r="C3709" s="106">
        <v>1850.6</v>
      </c>
      <c r="D3709" s="106" t="s">
        <v>2464</v>
      </c>
      <c r="E3709" s="89">
        <f t="shared" si="57"/>
        <v>2775.8999999999996</v>
      </c>
    </row>
    <row r="3710" spans="1:5" ht="21" customHeight="1" thickTop="1" thickBot="1">
      <c r="A3710" s="106">
        <v>3030</v>
      </c>
      <c r="B3710" s="106" t="s">
        <v>4873</v>
      </c>
      <c r="C3710" s="106">
        <v>11196.8</v>
      </c>
      <c r="D3710" s="106" t="s">
        <v>1527</v>
      </c>
      <c r="E3710" s="89">
        <f t="shared" si="57"/>
        <v>16795.199999999997</v>
      </c>
    </row>
    <row r="3711" spans="1:5" ht="22.5" thickTop="1" thickBot="1">
      <c r="A3711" s="106">
        <v>2727</v>
      </c>
      <c r="B3711" s="106" t="s">
        <v>4874</v>
      </c>
      <c r="C3711" s="106">
        <v>11196.8</v>
      </c>
      <c r="D3711" s="106" t="s">
        <v>1527</v>
      </c>
      <c r="E3711" s="89">
        <f t="shared" si="57"/>
        <v>16795.199999999997</v>
      </c>
    </row>
    <row r="3712" spans="1:5" ht="22.5" thickTop="1" thickBot="1">
      <c r="A3712" s="106">
        <v>1335</v>
      </c>
      <c r="B3712" s="106" t="s">
        <v>6257</v>
      </c>
      <c r="C3712" s="106">
        <v>1850.6</v>
      </c>
      <c r="D3712" s="106" t="s">
        <v>2464</v>
      </c>
      <c r="E3712" s="89">
        <f t="shared" si="57"/>
        <v>2775.8999999999996</v>
      </c>
    </row>
    <row r="3713" spans="1:5" ht="22.5" thickTop="1" thickBot="1">
      <c r="A3713" s="106">
        <v>3000</v>
      </c>
      <c r="B3713" s="106" t="s">
        <v>1692</v>
      </c>
      <c r="C3713" s="106">
        <v>12671.5</v>
      </c>
      <c r="D3713" s="106" t="s">
        <v>1166</v>
      </c>
      <c r="E3713" s="89">
        <f t="shared" si="57"/>
        <v>19007.25</v>
      </c>
    </row>
    <row r="3714" spans="1:5" ht="22.5" thickTop="1" thickBot="1">
      <c r="A3714" s="106">
        <v>527</v>
      </c>
      <c r="B3714" s="106" t="s">
        <v>1693</v>
      </c>
      <c r="C3714" s="106">
        <v>12671.5</v>
      </c>
      <c r="D3714" s="106" t="s">
        <v>1166</v>
      </c>
      <c r="E3714" s="89">
        <f t="shared" si="57"/>
        <v>19007.25</v>
      </c>
    </row>
    <row r="3715" spans="1:5" ht="22.5" thickTop="1" thickBot="1">
      <c r="A3715" s="106">
        <v>1435</v>
      </c>
      <c r="B3715" s="106" t="s">
        <v>5099</v>
      </c>
      <c r="C3715" s="106">
        <v>461.6</v>
      </c>
      <c r="D3715" s="106" t="s">
        <v>5100</v>
      </c>
      <c r="E3715" s="89">
        <f t="shared" si="57"/>
        <v>692.40000000000009</v>
      </c>
    </row>
    <row r="3716" spans="1:5" ht="22.5" thickTop="1" thickBot="1">
      <c r="A3716" s="106">
        <v>3421</v>
      </c>
      <c r="B3716" s="106" t="s">
        <v>3789</v>
      </c>
      <c r="C3716" s="106">
        <v>46453.4</v>
      </c>
      <c r="D3716" s="106" t="s">
        <v>1594</v>
      </c>
      <c r="E3716" s="89">
        <f t="shared" si="57"/>
        <v>69680.100000000006</v>
      </c>
    </row>
    <row r="3717" spans="1:5" ht="22.5" thickTop="1" thickBot="1">
      <c r="A3717" s="106">
        <v>1421</v>
      </c>
      <c r="B3717" s="106" t="s">
        <v>3925</v>
      </c>
      <c r="C3717" s="106">
        <v>32555.3</v>
      </c>
      <c r="D3717" s="106" t="s">
        <v>1033</v>
      </c>
      <c r="E3717" s="89">
        <f t="shared" si="57"/>
        <v>48832.95</v>
      </c>
    </row>
    <row r="3718" spans="1:5" ht="22.5" thickTop="1" thickBot="1">
      <c r="A3718" s="106">
        <v>5213</v>
      </c>
      <c r="B3718" s="106" t="s">
        <v>6502</v>
      </c>
      <c r="C3718" s="106">
        <v>1932</v>
      </c>
      <c r="D3718" s="106" t="s">
        <v>2465</v>
      </c>
      <c r="E3718" s="89">
        <f t="shared" si="57"/>
        <v>2898</v>
      </c>
    </row>
    <row r="3719" spans="1:5" ht="22.5" thickTop="1" thickBot="1">
      <c r="A3719" s="106">
        <v>2948</v>
      </c>
      <c r="B3719" s="106" t="s">
        <v>5003</v>
      </c>
      <c r="C3719" s="106">
        <v>2520</v>
      </c>
      <c r="D3719" s="106" t="s">
        <v>2188</v>
      </c>
      <c r="E3719" s="89">
        <f t="shared" si="57"/>
        <v>3780</v>
      </c>
    </row>
    <row r="3720" spans="1:5" ht="22.5" thickTop="1" thickBot="1">
      <c r="A3720" s="106">
        <v>5214</v>
      </c>
      <c r="B3720" s="106" t="s">
        <v>6503</v>
      </c>
      <c r="C3720" s="106">
        <v>3864</v>
      </c>
      <c r="D3720" s="106" t="s">
        <v>2465</v>
      </c>
      <c r="E3720" s="89">
        <f t="shared" si="57"/>
        <v>5796</v>
      </c>
    </row>
    <row r="3721" spans="1:5" ht="22.5" thickTop="1" thickBot="1">
      <c r="A3721" s="106">
        <v>1902</v>
      </c>
      <c r="B3721" s="106" t="s">
        <v>4027</v>
      </c>
      <c r="C3721" s="106">
        <v>38.4</v>
      </c>
      <c r="D3721" s="106" t="s">
        <v>2465</v>
      </c>
      <c r="E3721" s="89">
        <f t="shared" si="57"/>
        <v>57.599999999999994</v>
      </c>
    </row>
    <row r="3722" spans="1:5" ht="22.5" thickTop="1" thickBot="1">
      <c r="A3722" s="106">
        <v>442</v>
      </c>
      <c r="B3722" s="106" t="s">
        <v>6215</v>
      </c>
      <c r="C3722" s="106">
        <v>10700</v>
      </c>
      <c r="D3722" s="106" t="s">
        <v>6204</v>
      </c>
      <c r="E3722" s="89">
        <f t="shared" si="57"/>
        <v>16050</v>
      </c>
    </row>
    <row r="3723" spans="1:5" ht="22.5" thickTop="1" thickBot="1">
      <c r="A3723" s="106">
        <v>2054</v>
      </c>
      <c r="B3723" s="106" t="s">
        <v>4700</v>
      </c>
      <c r="C3723" s="106">
        <v>8861</v>
      </c>
      <c r="D3723" s="106" t="s">
        <v>4511</v>
      </c>
      <c r="E3723" s="89">
        <f t="shared" si="57"/>
        <v>13291.5</v>
      </c>
    </row>
    <row r="3724" spans="1:5" ht="22.5" thickTop="1" thickBot="1">
      <c r="A3724" s="106">
        <v>515</v>
      </c>
      <c r="B3724" s="106" t="s">
        <v>2508</v>
      </c>
      <c r="C3724" s="106">
        <v>3192</v>
      </c>
      <c r="D3724" s="106" t="s">
        <v>2465</v>
      </c>
      <c r="E3724" s="89">
        <f t="shared" si="57"/>
        <v>4788</v>
      </c>
    </row>
    <row r="3725" spans="1:5" ht="22.5" thickTop="1" thickBot="1">
      <c r="A3725" s="106">
        <v>4689</v>
      </c>
      <c r="B3725" s="106" t="s">
        <v>2871</v>
      </c>
      <c r="C3725" s="106">
        <v>2800</v>
      </c>
      <c r="D3725" s="106" t="s">
        <v>2465</v>
      </c>
      <c r="E3725" s="89">
        <f t="shared" si="57"/>
        <v>4200</v>
      </c>
    </row>
    <row r="3726" spans="1:5" ht="22.5" thickTop="1" thickBot="1">
      <c r="A3726" s="106">
        <v>1395</v>
      </c>
      <c r="B3726" s="106" t="s">
        <v>4950</v>
      </c>
      <c r="C3726" s="106">
        <v>3192</v>
      </c>
      <c r="D3726" s="106" t="s">
        <v>2465</v>
      </c>
      <c r="E3726" s="89">
        <f t="shared" si="57"/>
        <v>4788</v>
      </c>
    </row>
    <row r="3727" spans="1:5" ht="22.5" thickTop="1" thickBot="1">
      <c r="A3727" s="106">
        <v>416</v>
      </c>
      <c r="B3727" s="106" t="s">
        <v>4778</v>
      </c>
      <c r="C3727" s="106">
        <v>7296.9</v>
      </c>
      <c r="D3727" s="106" t="s">
        <v>4592</v>
      </c>
      <c r="E3727" s="89">
        <f t="shared" si="57"/>
        <v>10945.349999999999</v>
      </c>
    </row>
    <row r="3728" spans="1:5" ht="22.5" thickTop="1" thickBot="1">
      <c r="A3728" s="106">
        <v>3408</v>
      </c>
      <c r="B3728" s="106" t="s">
        <v>4019</v>
      </c>
      <c r="C3728" s="106">
        <v>18025.8</v>
      </c>
      <c r="D3728" s="106" t="s">
        <v>1594</v>
      </c>
      <c r="E3728" s="89">
        <f t="shared" si="57"/>
        <v>27038.699999999997</v>
      </c>
    </row>
    <row r="3729" spans="1:5" ht="22.5" thickTop="1" thickBot="1">
      <c r="A3729" s="106">
        <v>2838</v>
      </c>
      <c r="B3729" s="106" t="s">
        <v>4779</v>
      </c>
      <c r="C3729" s="106">
        <v>9659.5</v>
      </c>
      <c r="D3729" s="106" t="s">
        <v>4592</v>
      </c>
      <c r="E3729" s="89">
        <f t="shared" si="57"/>
        <v>14489.25</v>
      </c>
    </row>
    <row r="3730" spans="1:5" ht="22.5" thickTop="1" thickBot="1">
      <c r="A3730" s="106">
        <v>3263</v>
      </c>
      <c r="B3730" s="106" t="s">
        <v>4796</v>
      </c>
      <c r="C3730" s="106">
        <v>8359</v>
      </c>
      <c r="D3730" s="106" t="s">
        <v>4592</v>
      </c>
      <c r="E3730" s="89">
        <f t="shared" si="57"/>
        <v>12538.5</v>
      </c>
    </row>
    <row r="3731" spans="1:5" ht="22.5" thickTop="1" thickBot="1">
      <c r="A3731" s="106">
        <v>530</v>
      </c>
      <c r="B3731" s="106" t="s">
        <v>6427</v>
      </c>
      <c r="C3731" s="106">
        <v>4482.5</v>
      </c>
      <c r="D3731" s="106" t="s">
        <v>2465</v>
      </c>
      <c r="E3731" s="89">
        <f t="shared" si="57"/>
        <v>6723.75</v>
      </c>
    </row>
    <row r="3732" spans="1:5" ht="22.5" thickTop="1" thickBot="1">
      <c r="A3732" s="106">
        <v>1766</v>
      </c>
      <c r="B3732" s="106" t="s">
        <v>2745</v>
      </c>
      <c r="C3732" s="106">
        <v>27704.9</v>
      </c>
      <c r="D3732" s="106" t="s">
        <v>1033</v>
      </c>
      <c r="E3732" s="89">
        <f t="shared" si="57"/>
        <v>41557.350000000006</v>
      </c>
    </row>
    <row r="3733" spans="1:5" ht="22.5" thickTop="1" thickBot="1">
      <c r="A3733" s="106">
        <v>900</v>
      </c>
      <c r="B3733" s="106" t="s">
        <v>4351</v>
      </c>
      <c r="C3733" s="106">
        <v>21323.3</v>
      </c>
      <c r="D3733" s="106" t="s">
        <v>1143</v>
      </c>
      <c r="E3733" s="89">
        <f t="shared" si="57"/>
        <v>31984.949999999997</v>
      </c>
    </row>
    <row r="3734" spans="1:5" ht="22.5" thickTop="1" thickBot="1">
      <c r="A3734" s="106">
        <v>1275</v>
      </c>
      <c r="B3734" s="106" t="s">
        <v>4299</v>
      </c>
      <c r="C3734" s="106">
        <v>3024</v>
      </c>
      <c r="D3734" s="106" t="s">
        <v>2466</v>
      </c>
      <c r="E3734" s="89">
        <f t="shared" si="57"/>
        <v>4536</v>
      </c>
    </row>
    <row r="3735" spans="1:5" ht="22.5" thickTop="1" thickBot="1">
      <c r="A3735" s="106">
        <v>5072</v>
      </c>
      <c r="B3735" s="106" t="s">
        <v>3768</v>
      </c>
      <c r="C3735" s="106">
        <v>16440.7</v>
      </c>
      <c r="D3735" s="106" t="s">
        <v>3649</v>
      </c>
      <c r="E3735" s="89">
        <f t="shared" si="57"/>
        <v>24661.050000000003</v>
      </c>
    </row>
    <row r="3736" spans="1:5" ht="22.5" thickTop="1" thickBot="1">
      <c r="A3736" s="106">
        <v>1460</v>
      </c>
      <c r="B3736" s="106" t="s">
        <v>5772</v>
      </c>
      <c r="C3736" s="106">
        <v>1533.4</v>
      </c>
      <c r="D3736" s="106" t="s">
        <v>4511</v>
      </c>
      <c r="E3736" s="89">
        <f t="shared" ref="E3736:E3799" si="58">C3736*$E$23+C3736</f>
        <v>2300.1000000000004</v>
      </c>
    </row>
    <row r="3737" spans="1:5" ht="22.5" thickTop="1" thickBot="1">
      <c r="A3737" s="106">
        <v>531</v>
      </c>
      <c r="B3737" s="106" t="s">
        <v>47</v>
      </c>
      <c r="C3737" s="106">
        <v>1306.7</v>
      </c>
      <c r="D3737" s="106" t="s">
        <v>1928</v>
      </c>
      <c r="E3737" s="89">
        <f t="shared" si="58"/>
        <v>1960.0500000000002</v>
      </c>
    </row>
    <row r="3738" spans="1:5" ht="22.5" thickTop="1" thickBot="1">
      <c r="A3738" s="106">
        <v>532</v>
      </c>
      <c r="B3738" s="106" t="s">
        <v>185</v>
      </c>
      <c r="C3738" s="106">
        <v>2100</v>
      </c>
      <c r="D3738" s="106" t="s">
        <v>1928</v>
      </c>
      <c r="E3738" s="89">
        <f t="shared" si="58"/>
        <v>3150</v>
      </c>
    </row>
    <row r="3739" spans="1:5" ht="22.5" thickTop="1" thickBot="1">
      <c r="A3739" s="106">
        <v>533</v>
      </c>
      <c r="B3739" s="106" t="s">
        <v>186</v>
      </c>
      <c r="C3739" s="106">
        <v>370.5</v>
      </c>
      <c r="D3739" s="106" t="s">
        <v>1171</v>
      </c>
      <c r="E3739" s="89">
        <f t="shared" si="58"/>
        <v>555.75</v>
      </c>
    </row>
    <row r="3740" spans="1:5" ht="22.5" thickTop="1" thickBot="1">
      <c r="A3740" s="106">
        <v>534</v>
      </c>
      <c r="B3740" s="106" t="s">
        <v>187</v>
      </c>
      <c r="C3740" s="106">
        <v>370.5</v>
      </c>
      <c r="D3740" s="106" t="s">
        <v>1171</v>
      </c>
      <c r="E3740" s="89">
        <f t="shared" si="58"/>
        <v>555.75</v>
      </c>
    </row>
    <row r="3741" spans="1:5" ht="22.5" thickTop="1" thickBot="1">
      <c r="A3741" s="106">
        <v>5285</v>
      </c>
      <c r="B3741" s="106" t="s">
        <v>6586</v>
      </c>
      <c r="C3741" s="106">
        <v>2129.6</v>
      </c>
      <c r="D3741" s="106" t="s">
        <v>6587</v>
      </c>
      <c r="E3741" s="89">
        <f t="shared" si="58"/>
        <v>3194.3999999999996</v>
      </c>
    </row>
    <row r="3742" spans="1:5" ht="22.5" thickTop="1" thickBot="1">
      <c r="A3742" s="106">
        <v>5286</v>
      </c>
      <c r="B3742" s="106" t="s">
        <v>6588</v>
      </c>
      <c r="C3742" s="106">
        <v>2816</v>
      </c>
      <c r="D3742" s="106" t="s">
        <v>6587</v>
      </c>
      <c r="E3742" s="89">
        <f t="shared" si="58"/>
        <v>4224</v>
      </c>
    </row>
    <row r="3743" spans="1:5" ht="22.5" thickTop="1" thickBot="1">
      <c r="A3743" s="106">
        <v>1908</v>
      </c>
      <c r="B3743" s="106" t="s">
        <v>350</v>
      </c>
      <c r="C3743" s="106">
        <v>3510</v>
      </c>
      <c r="D3743" s="106" t="s">
        <v>2467</v>
      </c>
      <c r="E3743" s="89">
        <f t="shared" si="58"/>
        <v>5265</v>
      </c>
    </row>
    <row r="3744" spans="1:5" ht="22.5" thickTop="1" thickBot="1">
      <c r="A3744" s="106">
        <v>1241</v>
      </c>
      <c r="B3744" s="106" t="s">
        <v>6629</v>
      </c>
      <c r="C3744" s="106">
        <v>3731</v>
      </c>
      <c r="D3744" s="106" t="s">
        <v>2467</v>
      </c>
      <c r="E3744" s="89">
        <f t="shared" si="58"/>
        <v>5596.5</v>
      </c>
    </row>
    <row r="3745" spans="1:5" ht="22.5" thickTop="1" thickBot="1">
      <c r="A3745" s="106">
        <v>7</v>
      </c>
      <c r="B3745" s="106" t="s">
        <v>3721</v>
      </c>
      <c r="C3745" s="106">
        <v>728</v>
      </c>
      <c r="D3745" s="106" t="s">
        <v>2467</v>
      </c>
      <c r="E3745" s="89">
        <f t="shared" si="58"/>
        <v>1092</v>
      </c>
    </row>
    <row r="3746" spans="1:5" ht="22.5" thickTop="1" thickBot="1">
      <c r="A3746" s="106">
        <v>1245</v>
      </c>
      <c r="B3746" s="106" t="s">
        <v>3856</v>
      </c>
      <c r="C3746" s="106">
        <v>1310.4000000000001</v>
      </c>
      <c r="D3746" s="106" t="s">
        <v>2467</v>
      </c>
      <c r="E3746" s="89">
        <f t="shared" si="58"/>
        <v>1965.6000000000001</v>
      </c>
    </row>
    <row r="3747" spans="1:5" ht="22.5" thickTop="1" thickBot="1">
      <c r="A3747" s="106">
        <v>4965</v>
      </c>
      <c r="B3747" s="106" t="s">
        <v>6101</v>
      </c>
      <c r="C3747" s="106">
        <v>778.32</v>
      </c>
      <c r="D3747" s="106" t="s">
        <v>3041</v>
      </c>
      <c r="E3747" s="89">
        <f t="shared" si="58"/>
        <v>1167.48</v>
      </c>
    </row>
    <row r="3748" spans="1:5" ht="22.5" thickTop="1" thickBot="1">
      <c r="A3748" s="106">
        <v>4966</v>
      </c>
      <c r="B3748" s="106" t="s">
        <v>4300</v>
      </c>
      <c r="C3748" s="106">
        <v>778.32</v>
      </c>
      <c r="D3748" s="106" t="s">
        <v>3041</v>
      </c>
      <c r="E3748" s="89">
        <f t="shared" si="58"/>
        <v>1167.48</v>
      </c>
    </row>
    <row r="3749" spans="1:5" ht="22.5" thickTop="1" thickBot="1">
      <c r="A3749" s="106">
        <v>1555</v>
      </c>
      <c r="B3749" s="106" t="s">
        <v>4490</v>
      </c>
      <c r="C3749" s="106">
        <v>778.32</v>
      </c>
      <c r="D3749" s="106" t="s">
        <v>3041</v>
      </c>
      <c r="E3749" s="89">
        <f t="shared" si="58"/>
        <v>1167.48</v>
      </c>
    </row>
    <row r="3750" spans="1:5" ht="22.5" thickTop="1" thickBot="1">
      <c r="A3750" s="106">
        <v>1224</v>
      </c>
      <c r="B3750" s="106" t="s">
        <v>4491</v>
      </c>
      <c r="C3750" s="106">
        <v>778.32</v>
      </c>
      <c r="D3750" s="106" t="s">
        <v>3041</v>
      </c>
      <c r="E3750" s="89">
        <f t="shared" si="58"/>
        <v>1167.48</v>
      </c>
    </row>
    <row r="3751" spans="1:5" ht="22.5" thickTop="1" thickBot="1">
      <c r="A3751" s="106">
        <v>3942</v>
      </c>
      <c r="B3751" s="106" t="s">
        <v>2141</v>
      </c>
      <c r="C3751" s="106">
        <v>7858.2</v>
      </c>
      <c r="D3751" s="106" t="s">
        <v>1722</v>
      </c>
      <c r="E3751" s="89">
        <f t="shared" si="58"/>
        <v>11787.3</v>
      </c>
    </row>
    <row r="3752" spans="1:5" ht="22.5" thickTop="1" thickBot="1">
      <c r="A3752" s="106">
        <v>939</v>
      </c>
      <c r="B3752" s="106" t="s">
        <v>2059</v>
      </c>
      <c r="C3752" s="106">
        <v>14339.1</v>
      </c>
      <c r="D3752" s="106" t="s">
        <v>1722</v>
      </c>
      <c r="E3752" s="89">
        <f t="shared" si="58"/>
        <v>21508.65</v>
      </c>
    </row>
    <row r="3753" spans="1:5" ht="22.5" thickTop="1" thickBot="1">
      <c r="A3753" s="106">
        <v>4189</v>
      </c>
      <c r="B3753" s="106" t="s">
        <v>2226</v>
      </c>
      <c r="C3753" s="106">
        <v>21596.2</v>
      </c>
      <c r="D3753" s="106" t="s">
        <v>1722</v>
      </c>
      <c r="E3753" s="89">
        <f t="shared" si="58"/>
        <v>32394.300000000003</v>
      </c>
    </row>
    <row r="3754" spans="1:5" ht="22.5" thickTop="1" thickBot="1">
      <c r="A3754" s="106">
        <v>765</v>
      </c>
      <c r="B3754" s="106" t="s">
        <v>4522</v>
      </c>
      <c r="C3754" s="106">
        <v>477.8</v>
      </c>
      <c r="D3754" s="106" t="s">
        <v>4511</v>
      </c>
      <c r="E3754" s="89">
        <f t="shared" si="58"/>
        <v>716.7</v>
      </c>
    </row>
    <row r="3755" spans="1:5" ht="22.5" thickTop="1" thickBot="1">
      <c r="A3755" s="106">
        <v>766</v>
      </c>
      <c r="B3755" s="106" t="s">
        <v>4672</v>
      </c>
      <c r="C3755" s="106">
        <v>824</v>
      </c>
      <c r="D3755" s="106" t="s">
        <v>4511</v>
      </c>
      <c r="E3755" s="89">
        <f t="shared" si="58"/>
        <v>1236</v>
      </c>
    </row>
    <row r="3756" spans="1:5" ht="22.5" thickTop="1" thickBot="1">
      <c r="A3756" s="106">
        <v>767</v>
      </c>
      <c r="B3756" s="106" t="s">
        <v>4523</v>
      </c>
      <c r="C3756" s="106">
        <v>1135</v>
      </c>
      <c r="D3756" s="106" t="s">
        <v>4511</v>
      </c>
      <c r="E3756" s="89">
        <f t="shared" si="58"/>
        <v>1702.5</v>
      </c>
    </row>
    <row r="3757" spans="1:5" ht="22.5" thickTop="1" thickBot="1">
      <c r="A3757" s="106">
        <v>768</v>
      </c>
      <c r="B3757" s="106" t="s">
        <v>4524</v>
      </c>
      <c r="C3757" s="106">
        <v>1289.8</v>
      </c>
      <c r="D3757" s="106" t="s">
        <v>4511</v>
      </c>
      <c r="E3757" s="89">
        <f t="shared" si="58"/>
        <v>1934.6999999999998</v>
      </c>
    </row>
    <row r="3758" spans="1:5" ht="22.5" thickTop="1" thickBot="1">
      <c r="A3758" s="106">
        <v>769</v>
      </c>
      <c r="B3758" s="106" t="s">
        <v>4525</v>
      </c>
      <c r="C3758" s="106">
        <v>2005.9</v>
      </c>
      <c r="D3758" s="106" t="s">
        <v>4511</v>
      </c>
      <c r="E3758" s="89">
        <f t="shared" si="58"/>
        <v>3008.8500000000004</v>
      </c>
    </row>
    <row r="3759" spans="1:5" ht="22.5" thickTop="1" thickBot="1">
      <c r="A3759" s="106">
        <v>5359</v>
      </c>
      <c r="B3759" s="106" t="s">
        <v>6797</v>
      </c>
      <c r="C3759" s="106">
        <v>2873.2</v>
      </c>
      <c r="D3759" s="106" t="s">
        <v>4511</v>
      </c>
      <c r="E3759" s="89">
        <f t="shared" si="58"/>
        <v>4309.7999999999993</v>
      </c>
    </row>
    <row r="3760" spans="1:5" ht="22.5" thickTop="1" thickBot="1">
      <c r="A3760" s="106">
        <v>1299</v>
      </c>
      <c r="B3760" s="106" t="s">
        <v>15</v>
      </c>
      <c r="C3760" s="106">
        <v>2079.6</v>
      </c>
      <c r="D3760" s="106" t="s">
        <v>2468</v>
      </c>
      <c r="E3760" s="89">
        <f t="shared" si="58"/>
        <v>3119.3999999999996</v>
      </c>
    </row>
    <row r="3761" spans="1:5" ht="22.5" thickTop="1" thickBot="1">
      <c r="A3761" s="106">
        <v>3631</v>
      </c>
      <c r="B3761" s="106" t="s">
        <v>2122</v>
      </c>
      <c r="C3761" s="106">
        <v>575.20000000000005</v>
      </c>
      <c r="D3761" s="106" t="s">
        <v>4956</v>
      </c>
      <c r="E3761" s="89">
        <f t="shared" si="58"/>
        <v>862.80000000000007</v>
      </c>
    </row>
    <row r="3762" spans="1:5" ht="22.5" thickTop="1" thickBot="1">
      <c r="A3762" s="106">
        <v>3632</v>
      </c>
      <c r="B3762" s="106" t="s">
        <v>2663</v>
      </c>
      <c r="C3762" s="106">
        <v>625.20000000000005</v>
      </c>
      <c r="D3762" s="106" t="s">
        <v>4956</v>
      </c>
      <c r="E3762" s="89">
        <f t="shared" si="58"/>
        <v>937.80000000000007</v>
      </c>
    </row>
    <row r="3763" spans="1:5" ht="22.5" thickTop="1" thickBot="1">
      <c r="A3763" s="106">
        <v>3633</v>
      </c>
      <c r="B3763" s="106" t="s">
        <v>2123</v>
      </c>
      <c r="C3763" s="106">
        <v>811.5</v>
      </c>
      <c r="D3763" s="106" t="s">
        <v>4956</v>
      </c>
      <c r="E3763" s="89">
        <f t="shared" si="58"/>
        <v>1217.25</v>
      </c>
    </row>
    <row r="3764" spans="1:5" ht="22.5" thickTop="1" thickBot="1">
      <c r="A3764" s="106">
        <v>3634</v>
      </c>
      <c r="B3764" s="106" t="s">
        <v>2664</v>
      </c>
      <c r="C3764" s="106">
        <v>998.9</v>
      </c>
      <c r="D3764" s="106" t="s">
        <v>4956</v>
      </c>
      <c r="E3764" s="89">
        <f t="shared" si="58"/>
        <v>1498.35</v>
      </c>
    </row>
    <row r="3765" spans="1:5" ht="21.75" customHeight="1" thickTop="1" thickBot="1">
      <c r="A3765" s="106">
        <v>3763</v>
      </c>
      <c r="B3765" s="106" t="s">
        <v>2124</v>
      </c>
      <c r="C3765" s="106">
        <v>1170.0999999999999</v>
      </c>
      <c r="D3765" s="106" t="s">
        <v>4956</v>
      </c>
      <c r="E3765" s="89">
        <f t="shared" si="58"/>
        <v>1755.1499999999999</v>
      </c>
    </row>
    <row r="3766" spans="1:5" ht="22.5" thickTop="1" thickBot="1">
      <c r="A3766" s="106">
        <v>3764</v>
      </c>
      <c r="B3766" s="106" t="s">
        <v>2665</v>
      </c>
      <c r="C3766" s="106">
        <v>1622.9</v>
      </c>
      <c r="D3766" s="106" t="s">
        <v>4956</v>
      </c>
      <c r="E3766" s="89">
        <f t="shared" si="58"/>
        <v>2434.3500000000004</v>
      </c>
    </row>
    <row r="3767" spans="1:5" ht="22.5" thickTop="1" thickBot="1">
      <c r="A3767" s="106">
        <v>5302</v>
      </c>
      <c r="B3767" s="106" t="s">
        <v>6657</v>
      </c>
      <c r="C3767" s="106">
        <v>1775.9</v>
      </c>
      <c r="D3767" s="106" t="s">
        <v>6658</v>
      </c>
      <c r="E3767" s="89">
        <f t="shared" si="58"/>
        <v>2663.8500000000004</v>
      </c>
    </row>
    <row r="3768" spans="1:5" ht="22.5" thickTop="1" thickBot="1">
      <c r="A3768" s="106">
        <v>1126</v>
      </c>
      <c r="B3768" s="106" t="s">
        <v>5000</v>
      </c>
      <c r="C3768" s="106">
        <v>1293.8</v>
      </c>
      <c r="D3768" s="106" t="s">
        <v>3738</v>
      </c>
      <c r="E3768" s="89">
        <f t="shared" si="58"/>
        <v>1940.6999999999998</v>
      </c>
    </row>
    <row r="3769" spans="1:5" ht="22.5" thickTop="1" thickBot="1">
      <c r="A3769" s="106">
        <v>874</v>
      </c>
      <c r="B3769" s="106" t="s">
        <v>4479</v>
      </c>
      <c r="C3769" s="106">
        <v>2388</v>
      </c>
      <c r="D3769" s="106" t="s">
        <v>4478</v>
      </c>
      <c r="E3769" s="89">
        <f t="shared" si="58"/>
        <v>3582</v>
      </c>
    </row>
    <row r="3770" spans="1:5" ht="21.75" customHeight="1" thickTop="1" thickBot="1">
      <c r="A3770" s="106">
        <v>4788</v>
      </c>
      <c r="B3770" s="106" t="s">
        <v>4926</v>
      </c>
      <c r="C3770" s="106">
        <v>459</v>
      </c>
      <c r="D3770" s="106" t="s">
        <v>5176</v>
      </c>
      <c r="E3770" s="89">
        <f t="shared" si="58"/>
        <v>688.5</v>
      </c>
    </row>
    <row r="3771" spans="1:5" ht="22.5" thickTop="1" thickBot="1">
      <c r="A3771" s="106">
        <v>2367</v>
      </c>
      <c r="B3771" s="106" t="s">
        <v>4228</v>
      </c>
      <c r="C3771" s="106">
        <v>3916.8</v>
      </c>
      <c r="D3771" s="106" t="s">
        <v>2950</v>
      </c>
      <c r="E3771" s="89">
        <f t="shared" si="58"/>
        <v>5875.2000000000007</v>
      </c>
    </row>
    <row r="3772" spans="1:5" ht="22.5" thickTop="1" thickBot="1">
      <c r="A3772" s="106">
        <v>2366</v>
      </c>
      <c r="B3772" s="106" t="s">
        <v>4229</v>
      </c>
      <c r="C3772" s="106">
        <v>3916.8</v>
      </c>
      <c r="D3772" s="106" t="s">
        <v>2950</v>
      </c>
      <c r="E3772" s="89">
        <f t="shared" si="58"/>
        <v>5875.2000000000007</v>
      </c>
    </row>
    <row r="3773" spans="1:5" ht="22.5" thickTop="1" thickBot="1">
      <c r="A3773" s="106">
        <v>3588</v>
      </c>
      <c r="B3773" s="106" t="s">
        <v>4230</v>
      </c>
      <c r="C3773" s="106">
        <v>2555.9</v>
      </c>
      <c r="D3773" s="106" t="s">
        <v>2950</v>
      </c>
      <c r="E3773" s="89">
        <f t="shared" si="58"/>
        <v>3833.8500000000004</v>
      </c>
    </row>
    <row r="3774" spans="1:5" ht="22.5" thickTop="1" thickBot="1">
      <c r="A3774" s="106">
        <v>4799</v>
      </c>
      <c r="B3774" s="106" t="s">
        <v>2951</v>
      </c>
      <c r="C3774" s="106">
        <v>3779.4</v>
      </c>
      <c r="D3774" s="106" t="s">
        <v>2950</v>
      </c>
      <c r="E3774" s="89">
        <f t="shared" si="58"/>
        <v>5669.1</v>
      </c>
    </row>
    <row r="3775" spans="1:5" ht="22.5" thickTop="1" thickBot="1">
      <c r="A3775" s="106">
        <v>2369</v>
      </c>
      <c r="B3775" s="106" t="s">
        <v>4231</v>
      </c>
      <c r="C3775" s="106">
        <v>3779.4</v>
      </c>
      <c r="D3775" s="106" t="s">
        <v>2950</v>
      </c>
      <c r="E3775" s="89">
        <f t="shared" si="58"/>
        <v>5669.1</v>
      </c>
    </row>
    <row r="3776" spans="1:5" ht="21.75" customHeight="1" thickTop="1" thickBot="1">
      <c r="A3776" s="106">
        <v>4800</v>
      </c>
      <c r="B3776" s="106" t="s">
        <v>2952</v>
      </c>
      <c r="C3776" s="106">
        <v>3779.4</v>
      </c>
      <c r="D3776" s="106" t="s">
        <v>2950</v>
      </c>
      <c r="E3776" s="89">
        <f t="shared" si="58"/>
        <v>5669.1</v>
      </c>
    </row>
    <row r="3777" spans="1:5" ht="22.5" thickTop="1" thickBot="1">
      <c r="A3777" s="106">
        <v>2371</v>
      </c>
      <c r="B3777" s="106" t="s">
        <v>4232</v>
      </c>
      <c r="C3777" s="106">
        <v>2555.9</v>
      </c>
      <c r="D3777" s="106" t="s">
        <v>2950</v>
      </c>
      <c r="E3777" s="89">
        <f t="shared" si="58"/>
        <v>3833.8500000000004</v>
      </c>
    </row>
    <row r="3778" spans="1:5" ht="22.5" thickTop="1" thickBot="1">
      <c r="A3778" s="106">
        <v>3591</v>
      </c>
      <c r="B3778" s="106" t="s">
        <v>4233</v>
      </c>
      <c r="C3778" s="106">
        <v>2555.9</v>
      </c>
      <c r="D3778" s="106" t="s">
        <v>2950</v>
      </c>
      <c r="E3778" s="89">
        <f t="shared" si="58"/>
        <v>3833.8500000000004</v>
      </c>
    </row>
    <row r="3779" spans="1:5" ht="22.5" thickTop="1" thickBot="1">
      <c r="A3779" s="106">
        <v>2370</v>
      </c>
      <c r="B3779" s="106" t="s">
        <v>4234</v>
      </c>
      <c r="C3779" s="106">
        <v>2555.9</v>
      </c>
      <c r="D3779" s="106" t="s">
        <v>2950</v>
      </c>
      <c r="E3779" s="89">
        <f t="shared" si="58"/>
        <v>3833.8500000000004</v>
      </c>
    </row>
    <row r="3780" spans="1:5" ht="22.5" thickTop="1" thickBot="1">
      <c r="A3780" s="106">
        <v>4793</v>
      </c>
      <c r="B3780" s="106" t="s">
        <v>4235</v>
      </c>
      <c r="C3780" s="106">
        <v>2555.9</v>
      </c>
      <c r="D3780" s="106" t="s">
        <v>2950</v>
      </c>
      <c r="E3780" s="89">
        <f t="shared" si="58"/>
        <v>3833.8500000000004</v>
      </c>
    </row>
    <row r="3781" spans="1:5" ht="22.5" thickTop="1" thickBot="1">
      <c r="A3781" s="106">
        <v>2372</v>
      </c>
      <c r="B3781" s="106" t="s">
        <v>4236</v>
      </c>
      <c r="C3781" s="106">
        <v>2555.9</v>
      </c>
      <c r="D3781" s="106" t="s">
        <v>2950</v>
      </c>
      <c r="E3781" s="89">
        <f t="shared" si="58"/>
        <v>3833.8500000000004</v>
      </c>
    </row>
    <row r="3782" spans="1:5" ht="22.5" thickTop="1" thickBot="1">
      <c r="A3782" s="106">
        <v>2374</v>
      </c>
      <c r="B3782" s="106" t="s">
        <v>4237</v>
      </c>
      <c r="C3782" s="106">
        <v>2555.9</v>
      </c>
      <c r="D3782" s="106" t="s">
        <v>2950</v>
      </c>
      <c r="E3782" s="89">
        <f t="shared" si="58"/>
        <v>3833.8500000000004</v>
      </c>
    </row>
    <row r="3783" spans="1:5" ht="22.5" thickTop="1" thickBot="1">
      <c r="A3783" s="106">
        <v>2373</v>
      </c>
      <c r="B3783" s="106" t="s">
        <v>4238</v>
      </c>
      <c r="C3783" s="106">
        <v>2555.9</v>
      </c>
      <c r="D3783" s="106" t="s">
        <v>2950</v>
      </c>
      <c r="E3783" s="89">
        <f t="shared" si="58"/>
        <v>3833.8500000000004</v>
      </c>
    </row>
    <row r="3784" spans="1:5" ht="22.5" thickTop="1" thickBot="1">
      <c r="A3784" s="106">
        <v>4794</v>
      </c>
      <c r="B3784" s="106" t="s">
        <v>4239</v>
      </c>
      <c r="C3784" s="106">
        <v>2555.9</v>
      </c>
      <c r="D3784" s="106" t="s">
        <v>2950</v>
      </c>
      <c r="E3784" s="89">
        <f t="shared" si="58"/>
        <v>3833.8500000000004</v>
      </c>
    </row>
    <row r="3785" spans="1:5" ht="22.5" thickTop="1" thickBot="1">
      <c r="A3785" s="106">
        <v>3589</v>
      </c>
      <c r="B3785" s="106" t="s">
        <v>4240</v>
      </c>
      <c r="C3785" s="106">
        <v>2555.9</v>
      </c>
      <c r="D3785" s="106" t="s">
        <v>2950</v>
      </c>
      <c r="E3785" s="89">
        <f t="shared" si="58"/>
        <v>3833.8500000000004</v>
      </c>
    </row>
    <row r="3786" spans="1:5" ht="22.5" thickTop="1" thickBot="1">
      <c r="A3786" s="106">
        <v>4801</v>
      </c>
      <c r="B3786" s="106" t="s">
        <v>2953</v>
      </c>
      <c r="C3786" s="106">
        <v>3779.4</v>
      </c>
      <c r="D3786" s="106" t="s">
        <v>2950</v>
      </c>
      <c r="E3786" s="89">
        <f t="shared" si="58"/>
        <v>5669.1</v>
      </c>
    </row>
    <row r="3787" spans="1:5" ht="22.5" thickTop="1" thickBot="1">
      <c r="A3787" s="106">
        <v>3595</v>
      </c>
      <c r="B3787" s="106" t="s">
        <v>4241</v>
      </c>
      <c r="C3787" s="106">
        <v>2555.9</v>
      </c>
      <c r="D3787" s="106" t="s">
        <v>2950</v>
      </c>
      <c r="E3787" s="89">
        <f t="shared" si="58"/>
        <v>3833.8500000000004</v>
      </c>
    </row>
    <row r="3788" spans="1:5" ht="21.75" customHeight="1" thickTop="1" thickBot="1">
      <c r="A3788" s="106">
        <v>4802</v>
      </c>
      <c r="B3788" s="106" t="s">
        <v>3195</v>
      </c>
      <c r="C3788" s="106">
        <v>3779.4</v>
      </c>
      <c r="D3788" s="106" t="s">
        <v>2950</v>
      </c>
      <c r="E3788" s="89">
        <f t="shared" si="58"/>
        <v>5669.1</v>
      </c>
    </row>
    <row r="3789" spans="1:5" ht="21.75" customHeight="1" thickTop="1" thickBot="1">
      <c r="A3789" s="106">
        <v>3594</v>
      </c>
      <c r="B3789" s="106" t="s">
        <v>4242</v>
      </c>
      <c r="C3789" s="106">
        <v>2555.9</v>
      </c>
      <c r="D3789" s="106" t="s">
        <v>2950</v>
      </c>
      <c r="E3789" s="89">
        <f t="shared" si="58"/>
        <v>3833.8500000000004</v>
      </c>
    </row>
    <row r="3790" spans="1:5" ht="22.5" thickTop="1" thickBot="1">
      <c r="A3790" s="106">
        <v>4803</v>
      </c>
      <c r="B3790" s="106" t="s">
        <v>2954</v>
      </c>
      <c r="C3790" s="106">
        <v>3779.4</v>
      </c>
      <c r="D3790" s="106" t="s">
        <v>2950</v>
      </c>
      <c r="E3790" s="89">
        <f t="shared" si="58"/>
        <v>5669.1</v>
      </c>
    </row>
    <row r="3791" spans="1:5" ht="22.5" thickTop="1" thickBot="1">
      <c r="A3791" s="106">
        <v>3934</v>
      </c>
      <c r="B3791" s="106" t="s">
        <v>4243</v>
      </c>
      <c r="C3791" s="106">
        <v>2555.9</v>
      </c>
      <c r="D3791" s="106" t="s">
        <v>2950</v>
      </c>
      <c r="E3791" s="89">
        <f t="shared" si="58"/>
        <v>3833.8500000000004</v>
      </c>
    </row>
    <row r="3792" spans="1:5" ht="22.5" thickTop="1" thickBot="1">
      <c r="A3792" s="106">
        <v>4804</v>
      </c>
      <c r="B3792" s="106" t="s">
        <v>2955</v>
      </c>
      <c r="C3792" s="106">
        <v>3779.4</v>
      </c>
      <c r="D3792" s="106" t="s">
        <v>2950</v>
      </c>
      <c r="E3792" s="89">
        <f t="shared" si="58"/>
        <v>5669.1</v>
      </c>
    </row>
    <row r="3793" spans="1:5" ht="22.5" thickTop="1" thickBot="1">
      <c r="A3793" s="106">
        <v>3592</v>
      </c>
      <c r="B3793" s="106" t="s">
        <v>4244</v>
      </c>
      <c r="C3793" s="106">
        <v>2555.9</v>
      </c>
      <c r="D3793" s="106" t="s">
        <v>2950</v>
      </c>
      <c r="E3793" s="89">
        <f t="shared" si="58"/>
        <v>3833.8500000000004</v>
      </c>
    </row>
    <row r="3794" spans="1:5" ht="22.5" thickTop="1" thickBot="1">
      <c r="A3794" s="106">
        <v>2378</v>
      </c>
      <c r="B3794" s="106" t="s">
        <v>4245</v>
      </c>
      <c r="C3794" s="106">
        <v>2555.9</v>
      </c>
      <c r="D3794" s="106" t="s">
        <v>2950</v>
      </c>
      <c r="E3794" s="89">
        <f t="shared" si="58"/>
        <v>3833.8500000000004</v>
      </c>
    </row>
    <row r="3795" spans="1:5" ht="22.5" thickTop="1" thickBot="1">
      <c r="A3795" s="106">
        <v>2379</v>
      </c>
      <c r="B3795" s="106" t="s">
        <v>4246</v>
      </c>
      <c r="C3795" s="106">
        <v>2555.9</v>
      </c>
      <c r="D3795" s="106" t="s">
        <v>2950</v>
      </c>
      <c r="E3795" s="89">
        <f t="shared" si="58"/>
        <v>3833.8500000000004</v>
      </c>
    </row>
    <row r="3796" spans="1:5" ht="22.5" thickTop="1" thickBot="1">
      <c r="A3796" s="106">
        <v>2380</v>
      </c>
      <c r="B3796" s="106" t="s">
        <v>4247</v>
      </c>
      <c r="C3796" s="106">
        <v>3830.6</v>
      </c>
      <c r="D3796" s="106" t="s">
        <v>2950</v>
      </c>
      <c r="E3796" s="89">
        <f t="shared" si="58"/>
        <v>5745.9</v>
      </c>
    </row>
    <row r="3797" spans="1:5" ht="22.5" thickTop="1" thickBot="1">
      <c r="A3797" s="106">
        <v>4929</v>
      </c>
      <c r="B3797" s="106" t="s">
        <v>4248</v>
      </c>
      <c r="C3797" s="106">
        <v>3830.6</v>
      </c>
      <c r="D3797" s="106" t="s">
        <v>2950</v>
      </c>
      <c r="E3797" s="89">
        <f t="shared" si="58"/>
        <v>5745.9</v>
      </c>
    </row>
    <row r="3798" spans="1:5" ht="22.5" thickTop="1" thickBot="1">
      <c r="A3798" s="106">
        <v>4931</v>
      </c>
      <c r="B3798" s="106" t="s">
        <v>4249</v>
      </c>
      <c r="C3798" s="106">
        <v>4202.8</v>
      </c>
      <c r="D3798" s="106" t="s">
        <v>2950</v>
      </c>
      <c r="E3798" s="89">
        <f t="shared" si="58"/>
        <v>6304.2000000000007</v>
      </c>
    </row>
    <row r="3799" spans="1:5" ht="22.5" thickTop="1" thickBot="1">
      <c r="A3799" s="106">
        <v>4932</v>
      </c>
      <c r="B3799" s="106" t="s">
        <v>4250</v>
      </c>
      <c r="C3799" s="106">
        <v>4202.8</v>
      </c>
      <c r="D3799" s="106" t="s">
        <v>2950</v>
      </c>
      <c r="E3799" s="89">
        <f t="shared" si="58"/>
        <v>6304.2000000000007</v>
      </c>
    </row>
    <row r="3800" spans="1:5" ht="22.5" thickTop="1" thickBot="1">
      <c r="A3800" s="106">
        <v>4935</v>
      </c>
      <c r="B3800" s="106" t="s">
        <v>4251</v>
      </c>
      <c r="C3800" s="106">
        <v>4202.8</v>
      </c>
      <c r="D3800" s="106" t="s">
        <v>2950</v>
      </c>
      <c r="E3800" s="89">
        <f t="shared" ref="E3800:E3863" si="59">C3800*$E$23+C3800</f>
        <v>6304.2000000000007</v>
      </c>
    </row>
    <row r="3801" spans="1:5" ht="21.75" customHeight="1" thickTop="1" thickBot="1">
      <c r="A3801" s="106">
        <v>4934</v>
      </c>
      <c r="B3801" s="106" t="s">
        <v>4252</v>
      </c>
      <c r="C3801" s="106">
        <v>4202.8</v>
      </c>
      <c r="D3801" s="106" t="s">
        <v>2950</v>
      </c>
      <c r="E3801" s="89">
        <f t="shared" si="59"/>
        <v>6304.2000000000007</v>
      </c>
    </row>
    <row r="3802" spans="1:5" ht="22.5" thickTop="1" thickBot="1">
      <c r="A3802" s="106">
        <v>4933</v>
      </c>
      <c r="B3802" s="106" t="s">
        <v>4253</v>
      </c>
      <c r="C3802" s="106">
        <v>4202.8</v>
      </c>
      <c r="D3802" s="106" t="s">
        <v>2950</v>
      </c>
      <c r="E3802" s="89">
        <f t="shared" si="59"/>
        <v>6304.2000000000007</v>
      </c>
    </row>
    <row r="3803" spans="1:5" ht="22.5" thickTop="1" thickBot="1">
      <c r="A3803" s="106">
        <v>4805</v>
      </c>
      <c r="B3803" s="106" t="s">
        <v>2956</v>
      </c>
      <c r="C3803" s="106">
        <v>3779.4</v>
      </c>
      <c r="D3803" s="106" t="s">
        <v>2950</v>
      </c>
      <c r="E3803" s="89">
        <f t="shared" si="59"/>
        <v>5669.1</v>
      </c>
    </row>
    <row r="3804" spans="1:5" ht="22.5" thickTop="1" thickBot="1">
      <c r="A3804" s="106">
        <v>2382</v>
      </c>
      <c r="B3804" s="106" t="s">
        <v>4254</v>
      </c>
      <c r="C3804" s="106">
        <v>2555.9</v>
      </c>
      <c r="D3804" s="106" t="s">
        <v>2950</v>
      </c>
      <c r="E3804" s="89">
        <f t="shared" si="59"/>
        <v>3833.8500000000004</v>
      </c>
    </row>
    <row r="3805" spans="1:5" ht="22.5" thickTop="1" thickBot="1">
      <c r="A3805" s="106">
        <v>2383</v>
      </c>
      <c r="B3805" s="106" t="s">
        <v>4255</v>
      </c>
      <c r="C3805" s="106">
        <v>2555.9</v>
      </c>
      <c r="D3805" s="106" t="s">
        <v>2950</v>
      </c>
      <c r="E3805" s="89">
        <f t="shared" si="59"/>
        <v>3833.8500000000004</v>
      </c>
    </row>
    <row r="3806" spans="1:5" ht="22.5" thickTop="1" thickBot="1">
      <c r="A3806" s="106">
        <v>3593</v>
      </c>
      <c r="B3806" s="106" t="s">
        <v>4256</v>
      </c>
      <c r="C3806" s="106">
        <v>2555.9</v>
      </c>
      <c r="D3806" s="106" t="s">
        <v>2950</v>
      </c>
      <c r="E3806" s="89">
        <f t="shared" si="59"/>
        <v>3833.8500000000004</v>
      </c>
    </row>
    <row r="3807" spans="1:5" ht="22.5" thickTop="1" thickBot="1">
      <c r="A3807" s="106">
        <v>2393</v>
      </c>
      <c r="B3807" s="106" t="s">
        <v>4257</v>
      </c>
      <c r="C3807" s="106">
        <v>2555.9</v>
      </c>
      <c r="D3807" s="106" t="s">
        <v>2950</v>
      </c>
      <c r="E3807" s="89">
        <f t="shared" si="59"/>
        <v>3833.8500000000004</v>
      </c>
    </row>
    <row r="3808" spans="1:5" ht="21.75" customHeight="1" thickTop="1" thickBot="1">
      <c r="A3808" s="106">
        <v>4806</v>
      </c>
      <c r="B3808" s="106" t="s">
        <v>2957</v>
      </c>
      <c r="C3808" s="106">
        <v>4966</v>
      </c>
      <c r="D3808" s="106" t="s">
        <v>2950</v>
      </c>
      <c r="E3808" s="89">
        <f t="shared" si="59"/>
        <v>7449</v>
      </c>
    </row>
    <row r="3809" spans="1:5" ht="22.5" thickTop="1" thickBot="1">
      <c r="A3809" s="106">
        <v>4807</v>
      </c>
      <c r="B3809" s="106" t="s">
        <v>2958</v>
      </c>
      <c r="C3809" s="106">
        <v>4639.7</v>
      </c>
      <c r="D3809" s="106" t="s">
        <v>2950</v>
      </c>
      <c r="E3809" s="89">
        <f t="shared" si="59"/>
        <v>6959.5499999999993</v>
      </c>
    </row>
    <row r="3810" spans="1:5" ht="22.5" thickTop="1" thickBot="1">
      <c r="A3810" s="106">
        <v>4808</v>
      </c>
      <c r="B3810" s="106" t="s">
        <v>2959</v>
      </c>
      <c r="C3810" s="106">
        <v>3779.4</v>
      </c>
      <c r="D3810" s="106" t="s">
        <v>2950</v>
      </c>
      <c r="E3810" s="89">
        <f t="shared" si="59"/>
        <v>5669.1</v>
      </c>
    </row>
    <row r="3811" spans="1:5" ht="22.5" thickTop="1" thickBot="1">
      <c r="A3811" s="106">
        <v>2385</v>
      </c>
      <c r="B3811" s="106" t="s">
        <v>4258</v>
      </c>
      <c r="C3811" s="106">
        <v>2555.9</v>
      </c>
      <c r="D3811" s="106" t="s">
        <v>2950</v>
      </c>
      <c r="E3811" s="89">
        <f t="shared" si="59"/>
        <v>3833.8500000000004</v>
      </c>
    </row>
    <row r="3812" spans="1:5" ht="22.5" thickTop="1" thickBot="1">
      <c r="A3812" s="106">
        <v>2386</v>
      </c>
      <c r="B3812" s="106" t="s">
        <v>4259</v>
      </c>
      <c r="C3812" s="106">
        <v>4200</v>
      </c>
      <c r="D3812" s="106" t="s">
        <v>2950</v>
      </c>
      <c r="E3812" s="89">
        <f t="shared" si="59"/>
        <v>6300</v>
      </c>
    </row>
    <row r="3813" spans="1:5" ht="22.5" thickTop="1" thickBot="1">
      <c r="A3813" s="106">
        <v>3596</v>
      </c>
      <c r="B3813" s="106" t="s">
        <v>4260</v>
      </c>
      <c r="C3813" s="106">
        <v>2555.9</v>
      </c>
      <c r="D3813" s="106" t="s">
        <v>2950</v>
      </c>
      <c r="E3813" s="89">
        <f t="shared" si="59"/>
        <v>3833.8500000000004</v>
      </c>
    </row>
    <row r="3814" spans="1:5" ht="22.5" thickTop="1" thickBot="1">
      <c r="A3814" s="106">
        <v>4809</v>
      </c>
      <c r="B3814" s="106" t="s">
        <v>3196</v>
      </c>
      <c r="C3814" s="106">
        <v>3779.4</v>
      </c>
      <c r="D3814" s="106" t="s">
        <v>2950</v>
      </c>
      <c r="E3814" s="89">
        <f t="shared" si="59"/>
        <v>5669.1</v>
      </c>
    </row>
    <row r="3815" spans="1:5" ht="22.5" thickTop="1" thickBot="1">
      <c r="A3815" s="106">
        <v>3597</v>
      </c>
      <c r="B3815" s="106" t="s">
        <v>4261</v>
      </c>
      <c r="C3815" s="106">
        <v>2555.9</v>
      </c>
      <c r="D3815" s="106" t="s">
        <v>2950</v>
      </c>
      <c r="E3815" s="89">
        <f t="shared" si="59"/>
        <v>3833.8500000000004</v>
      </c>
    </row>
    <row r="3816" spans="1:5" ht="22.5" thickTop="1" thickBot="1">
      <c r="A3816" s="106">
        <v>4810</v>
      </c>
      <c r="B3816" s="106" t="s">
        <v>6080</v>
      </c>
      <c r="C3816" s="106">
        <v>3779.4</v>
      </c>
      <c r="D3816" s="106" t="s">
        <v>2950</v>
      </c>
      <c r="E3816" s="89">
        <f t="shared" si="59"/>
        <v>5669.1</v>
      </c>
    </row>
    <row r="3817" spans="1:5" ht="21.75" customHeight="1" thickTop="1" thickBot="1">
      <c r="A3817" s="106">
        <v>3935</v>
      </c>
      <c r="B3817" s="106" t="s">
        <v>4262</v>
      </c>
      <c r="C3817" s="106">
        <v>2555.9</v>
      </c>
      <c r="D3817" s="106" t="s">
        <v>2950</v>
      </c>
      <c r="E3817" s="89">
        <f t="shared" si="59"/>
        <v>3833.8500000000004</v>
      </c>
    </row>
    <row r="3818" spans="1:5" ht="22.5" thickTop="1" thickBot="1">
      <c r="A3818" s="106">
        <v>4811</v>
      </c>
      <c r="B3818" s="106" t="s">
        <v>2960</v>
      </c>
      <c r="C3818" s="106">
        <v>3779.4</v>
      </c>
      <c r="D3818" s="106" t="s">
        <v>2950</v>
      </c>
      <c r="E3818" s="89">
        <f t="shared" si="59"/>
        <v>5669.1</v>
      </c>
    </row>
    <row r="3819" spans="1:5" ht="22.5" thickTop="1" thickBot="1">
      <c r="A3819" s="106">
        <v>2381</v>
      </c>
      <c r="B3819" s="106" t="s">
        <v>4263</v>
      </c>
      <c r="C3819" s="106">
        <v>4150.1000000000004</v>
      </c>
      <c r="D3819" s="106" t="s">
        <v>2950</v>
      </c>
      <c r="E3819" s="89">
        <f t="shared" si="59"/>
        <v>6225.1500000000005</v>
      </c>
    </row>
    <row r="3820" spans="1:5" ht="22.5" thickTop="1" thickBot="1">
      <c r="A3820" s="106">
        <v>2389</v>
      </c>
      <c r="B3820" s="106" t="s">
        <v>4264</v>
      </c>
      <c r="C3820" s="106">
        <v>4060.5</v>
      </c>
      <c r="D3820" s="106" t="s">
        <v>2950</v>
      </c>
      <c r="E3820" s="89">
        <f t="shared" si="59"/>
        <v>6090.75</v>
      </c>
    </row>
    <row r="3821" spans="1:5" ht="22.5" thickTop="1" thickBot="1">
      <c r="A3821" s="106">
        <v>4797</v>
      </c>
      <c r="B3821" s="106" t="s">
        <v>4265</v>
      </c>
      <c r="C3821" s="106">
        <v>2555.9</v>
      </c>
      <c r="D3821" s="106" t="s">
        <v>2950</v>
      </c>
      <c r="E3821" s="89">
        <f t="shared" si="59"/>
        <v>3833.8500000000004</v>
      </c>
    </row>
    <row r="3822" spans="1:5" ht="22.5" thickTop="1" thickBot="1">
      <c r="A3822" s="106">
        <v>2390</v>
      </c>
      <c r="B3822" s="106" t="s">
        <v>4266</v>
      </c>
      <c r="C3822" s="106">
        <v>2555.9</v>
      </c>
      <c r="D3822" s="106" t="s">
        <v>2950</v>
      </c>
      <c r="E3822" s="89">
        <f t="shared" si="59"/>
        <v>3833.8500000000004</v>
      </c>
    </row>
    <row r="3823" spans="1:5" ht="21.75" customHeight="1" thickTop="1" thickBot="1">
      <c r="A3823" s="106">
        <v>4928</v>
      </c>
      <c r="B3823" s="106" t="s">
        <v>4267</v>
      </c>
      <c r="C3823" s="106">
        <v>2555.9</v>
      </c>
      <c r="D3823" s="106" t="s">
        <v>2950</v>
      </c>
      <c r="E3823" s="89">
        <f t="shared" si="59"/>
        <v>3833.8500000000004</v>
      </c>
    </row>
    <row r="3824" spans="1:5" ht="22.5" thickTop="1" thickBot="1">
      <c r="A3824" s="106">
        <v>2391</v>
      </c>
      <c r="B3824" s="106" t="s">
        <v>4268</v>
      </c>
      <c r="C3824" s="106">
        <v>2555.9</v>
      </c>
      <c r="D3824" s="106" t="s">
        <v>2950</v>
      </c>
      <c r="E3824" s="89">
        <f t="shared" si="59"/>
        <v>3833.8500000000004</v>
      </c>
    </row>
    <row r="3825" spans="1:5" ht="21.75" customHeight="1" thickTop="1" thickBot="1">
      <c r="A3825" s="106">
        <v>3590</v>
      </c>
      <c r="B3825" s="106" t="s">
        <v>4269</v>
      </c>
      <c r="C3825" s="106">
        <v>2555.9</v>
      </c>
      <c r="D3825" s="106" t="s">
        <v>2950</v>
      </c>
      <c r="E3825" s="89">
        <f t="shared" si="59"/>
        <v>3833.8500000000004</v>
      </c>
    </row>
    <row r="3826" spans="1:5" ht="22.5" thickTop="1" thickBot="1">
      <c r="A3826" s="106">
        <v>4812</v>
      </c>
      <c r="B3826" s="107" t="s">
        <v>2961</v>
      </c>
      <c r="C3826" s="106">
        <v>3779.4</v>
      </c>
      <c r="D3826" s="106" t="s">
        <v>2950</v>
      </c>
      <c r="E3826" s="89">
        <f t="shared" si="59"/>
        <v>5669.1</v>
      </c>
    </row>
    <row r="3827" spans="1:5" ht="22.5" thickTop="1" thickBot="1">
      <c r="A3827" s="106">
        <v>4798</v>
      </c>
      <c r="B3827" s="106" t="s">
        <v>4270</v>
      </c>
      <c r="C3827" s="106">
        <v>2555.9</v>
      </c>
      <c r="D3827" s="106" t="s">
        <v>2950</v>
      </c>
      <c r="E3827" s="89">
        <f t="shared" si="59"/>
        <v>3833.8500000000004</v>
      </c>
    </row>
    <row r="3828" spans="1:5" ht="22.5" thickTop="1" thickBot="1">
      <c r="A3828" s="106">
        <v>4930</v>
      </c>
      <c r="B3828" s="106" t="s">
        <v>4271</v>
      </c>
      <c r="C3828" s="106">
        <v>2555.9</v>
      </c>
      <c r="D3828" s="106" t="s">
        <v>2950</v>
      </c>
      <c r="E3828" s="89">
        <f t="shared" si="59"/>
        <v>3833.8500000000004</v>
      </c>
    </row>
    <row r="3829" spans="1:5" ht="22.5" thickTop="1" thickBot="1">
      <c r="A3829" s="106">
        <v>5076</v>
      </c>
      <c r="B3829" s="106" t="s">
        <v>5032</v>
      </c>
      <c r="C3829" s="106">
        <v>3387.5</v>
      </c>
      <c r="D3829" s="106" t="s">
        <v>4833</v>
      </c>
      <c r="E3829" s="89">
        <f t="shared" si="59"/>
        <v>5081.25</v>
      </c>
    </row>
    <row r="3830" spans="1:5" ht="22.5" thickTop="1" thickBot="1">
      <c r="A3830" s="106">
        <v>1114</v>
      </c>
      <c r="B3830" s="107" t="s">
        <v>5013</v>
      </c>
      <c r="C3830" s="106">
        <v>24675</v>
      </c>
      <c r="D3830" s="106" t="s">
        <v>4833</v>
      </c>
      <c r="E3830" s="89">
        <f t="shared" si="59"/>
        <v>37012.5</v>
      </c>
    </row>
    <row r="3831" spans="1:5" ht="22.5" thickTop="1" thickBot="1">
      <c r="A3831" s="106">
        <v>3</v>
      </c>
      <c r="B3831" s="106" t="s">
        <v>5033</v>
      </c>
      <c r="C3831" s="106">
        <v>35443.800000000003</v>
      </c>
      <c r="D3831" s="106" t="s">
        <v>4833</v>
      </c>
      <c r="E3831" s="89">
        <f t="shared" si="59"/>
        <v>53165.700000000004</v>
      </c>
    </row>
    <row r="3832" spans="1:5" ht="22.5" thickTop="1" thickBot="1">
      <c r="A3832" s="106">
        <v>5077</v>
      </c>
      <c r="B3832" s="106" t="s">
        <v>5034</v>
      </c>
      <c r="C3832" s="106">
        <v>9445</v>
      </c>
      <c r="D3832" s="106" t="s">
        <v>4833</v>
      </c>
      <c r="E3832" s="89">
        <f t="shared" si="59"/>
        <v>14167.5</v>
      </c>
    </row>
    <row r="3833" spans="1:5" ht="22.5" thickTop="1" thickBot="1">
      <c r="A3833" s="106">
        <v>4052</v>
      </c>
      <c r="B3833" s="106" t="s">
        <v>6637</v>
      </c>
      <c r="C3833" s="106">
        <v>1751.7</v>
      </c>
      <c r="D3833" s="106" t="s">
        <v>6632</v>
      </c>
      <c r="E3833" s="89">
        <f t="shared" si="59"/>
        <v>2627.55</v>
      </c>
    </row>
    <row r="3834" spans="1:5" ht="21" customHeight="1" thickTop="1" thickBot="1">
      <c r="A3834" s="106">
        <v>4053</v>
      </c>
      <c r="B3834" s="106" t="s">
        <v>6638</v>
      </c>
      <c r="C3834" s="106">
        <v>1751.7</v>
      </c>
      <c r="D3834" s="106" t="s">
        <v>6632</v>
      </c>
      <c r="E3834" s="89">
        <f t="shared" si="59"/>
        <v>2627.55</v>
      </c>
    </row>
    <row r="3835" spans="1:5" ht="21" customHeight="1" thickTop="1" thickBot="1">
      <c r="A3835" s="106">
        <v>4054</v>
      </c>
      <c r="B3835" s="106" t="s">
        <v>6639</v>
      </c>
      <c r="C3835" s="106">
        <v>1751.7</v>
      </c>
      <c r="D3835" s="106" t="s">
        <v>6632</v>
      </c>
      <c r="E3835" s="89">
        <f t="shared" si="59"/>
        <v>2627.55</v>
      </c>
    </row>
    <row r="3836" spans="1:5" ht="21" customHeight="1" thickTop="1" thickBot="1">
      <c r="A3836" s="106">
        <v>5274</v>
      </c>
      <c r="B3836" s="106" t="s">
        <v>6641</v>
      </c>
      <c r="C3836" s="106">
        <v>1751.7</v>
      </c>
      <c r="D3836" s="106" t="s">
        <v>6632</v>
      </c>
      <c r="E3836" s="89">
        <f t="shared" si="59"/>
        <v>2627.55</v>
      </c>
    </row>
    <row r="3837" spans="1:5" ht="22.5" thickTop="1" thickBot="1">
      <c r="A3837" s="106">
        <v>254</v>
      </c>
      <c r="B3837" s="106" t="s">
        <v>6742</v>
      </c>
      <c r="C3837" s="106">
        <v>2684.5</v>
      </c>
      <c r="D3837" s="106" t="s">
        <v>6632</v>
      </c>
      <c r="E3837" s="89">
        <f t="shared" si="59"/>
        <v>4026.75</v>
      </c>
    </row>
    <row r="3838" spans="1:5" ht="22.5" thickTop="1" thickBot="1">
      <c r="A3838" s="106">
        <v>5273</v>
      </c>
      <c r="B3838" s="106" t="s">
        <v>6640</v>
      </c>
      <c r="C3838" s="106">
        <v>1751.7</v>
      </c>
      <c r="D3838" s="106" t="s">
        <v>6632</v>
      </c>
      <c r="E3838" s="89">
        <f t="shared" si="59"/>
        <v>2627.55</v>
      </c>
    </row>
    <row r="3839" spans="1:5" ht="22.5" thickTop="1" thickBot="1">
      <c r="A3839" s="106">
        <v>857</v>
      </c>
      <c r="B3839" s="107" t="s">
        <v>6743</v>
      </c>
      <c r="C3839" s="106">
        <v>2684.5</v>
      </c>
      <c r="D3839" s="106" t="s">
        <v>6632</v>
      </c>
      <c r="E3839" s="89">
        <f t="shared" si="59"/>
        <v>4026.75</v>
      </c>
    </row>
    <row r="3840" spans="1:5" ht="22.5" thickTop="1" thickBot="1">
      <c r="A3840" s="106">
        <v>73</v>
      </c>
      <c r="B3840" s="107" t="s">
        <v>6744</v>
      </c>
      <c r="C3840" s="106">
        <v>2684.5</v>
      </c>
      <c r="D3840" s="106" t="s">
        <v>6632</v>
      </c>
      <c r="E3840" s="89">
        <f t="shared" si="59"/>
        <v>4026.75</v>
      </c>
    </row>
    <row r="3841" spans="1:5" ht="22.5" thickTop="1" thickBot="1">
      <c r="A3841" s="106">
        <v>5275</v>
      </c>
      <c r="B3841" s="106" t="s">
        <v>6642</v>
      </c>
      <c r="C3841" s="106">
        <v>1751.7</v>
      </c>
      <c r="D3841" s="106" t="s">
        <v>6632</v>
      </c>
      <c r="E3841" s="89">
        <f t="shared" si="59"/>
        <v>2627.55</v>
      </c>
    </row>
    <row r="3842" spans="1:5" ht="22.5" thickTop="1" thickBot="1">
      <c r="A3842" s="106">
        <v>5276</v>
      </c>
      <c r="B3842" s="106" t="s">
        <v>6643</v>
      </c>
      <c r="C3842" s="106">
        <v>3339.2</v>
      </c>
      <c r="D3842" s="106" t="s">
        <v>6632</v>
      </c>
      <c r="E3842" s="89">
        <f t="shared" si="59"/>
        <v>5008.7999999999993</v>
      </c>
    </row>
    <row r="3843" spans="1:5" ht="22.5" thickTop="1" thickBot="1">
      <c r="A3843" s="106">
        <v>5277</v>
      </c>
      <c r="B3843" s="106" t="s">
        <v>6644</v>
      </c>
      <c r="C3843" s="106">
        <v>2233.1</v>
      </c>
      <c r="D3843" s="106" t="s">
        <v>6632</v>
      </c>
      <c r="E3843" s="89">
        <f t="shared" si="59"/>
        <v>3349.6499999999996</v>
      </c>
    </row>
    <row r="3844" spans="1:5" ht="22.5" thickTop="1" thickBot="1">
      <c r="A3844" s="106">
        <v>1026</v>
      </c>
      <c r="B3844" s="106" t="s">
        <v>188</v>
      </c>
      <c r="C3844" s="106">
        <v>2520</v>
      </c>
      <c r="D3844" s="106" t="s">
        <v>2347</v>
      </c>
      <c r="E3844" s="89">
        <f t="shared" si="59"/>
        <v>3780</v>
      </c>
    </row>
    <row r="3845" spans="1:5" ht="22.5" thickTop="1" thickBot="1">
      <c r="A3845" s="106">
        <v>1319</v>
      </c>
      <c r="B3845" s="106" t="s">
        <v>5617</v>
      </c>
      <c r="C3845" s="106">
        <v>6148.9</v>
      </c>
      <c r="D3845" s="106" t="s">
        <v>5618</v>
      </c>
      <c r="E3845" s="89">
        <f t="shared" si="59"/>
        <v>9223.3499999999985</v>
      </c>
    </row>
    <row r="3846" spans="1:5" ht="22.5" thickTop="1" thickBot="1">
      <c r="A3846" s="106">
        <v>4796</v>
      </c>
      <c r="B3846" s="106" t="s">
        <v>5861</v>
      </c>
      <c r="C3846" s="106">
        <v>4290</v>
      </c>
      <c r="D3846" s="106" t="s">
        <v>2347</v>
      </c>
      <c r="E3846" s="89">
        <f t="shared" si="59"/>
        <v>6435</v>
      </c>
    </row>
    <row r="3847" spans="1:5" ht="22.5" thickTop="1" thickBot="1">
      <c r="A3847" s="106">
        <v>535</v>
      </c>
      <c r="B3847" s="106" t="s">
        <v>1795</v>
      </c>
      <c r="C3847" s="106">
        <v>5675.6</v>
      </c>
      <c r="D3847" s="106" t="s">
        <v>4592</v>
      </c>
      <c r="E3847" s="89">
        <f t="shared" si="59"/>
        <v>8513.4000000000015</v>
      </c>
    </row>
    <row r="3848" spans="1:5" ht="22.5" thickTop="1" thickBot="1">
      <c r="A3848" s="106">
        <v>1172</v>
      </c>
      <c r="B3848" s="106" t="s">
        <v>5718</v>
      </c>
      <c r="C3848" s="106">
        <v>8140.9</v>
      </c>
      <c r="D3848" s="106" t="s">
        <v>5618</v>
      </c>
      <c r="E3848" s="89">
        <f t="shared" si="59"/>
        <v>12211.349999999999</v>
      </c>
    </row>
    <row r="3849" spans="1:5" ht="22.5" thickTop="1" thickBot="1">
      <c r="A3849" s="106">
        <v>5008</v>
      </c>
      <c r="B3849" s="106" t="s">
        <v>3883</v>
      </c>
      <c r="C3849" s="106">
        <v>7187.7</v>
      </c>
      <c r="D3849" s="106" t="s">
        <v>4592</v>
      </c>
      <c r="E3849" s="89">
        <f t="shared" si="59"/>
        <v>10781.55</v>
      </c>
    </row>
    <row r="3850" spans="1:5" ht="22.5" thickTop="1" thickBot="1">
      <c r="A3850" s="106">
        <v>3145</v>
      </c>
      <c r="B3850" s="106" t="s">
        <v>1759</v>
      </c>
      <c r="C3850" s="106">
        <v>4270.8999999999996</v>
      </c>
      <c r="D3850" s="106" t="s">
        <v>6204</v>
      </c>
      <c r="E3850" s="89">
        <f t="shared" si="59"/>
        <v>6406.3499999999995</v>
      </c>
    </row>
    <row r="3851" spans="1:5" ht="22.5" thickTop="1" thickBot="1">
      <c r="A3851" s="106">
        <v>1049</v>
      </c>
      <c r="B3851" s="106" t="s">
        <v>3162</v>
      </c>
      <c r="C3851" s="106">
        <v>13956.9</v>
      </c>
      <c r="D3851" s="106" t="s">
        <v>5022</v>
      </c>
      <c r="E3851" s="89">
        <f t="shared" si="59"/>
        <v>20935.349999999999</v>
      </c>
    </row>
    <row r="3852" spans="1:5" ht="22.5" thickTop="1" thickBot="1">
      <c r="A3852" s="106">
        <v>3435</v>
      </c>
      <c r="B3852" s="106" t="s">
        <v>1938</v>
      </c>
      <c r="C3852" s="106">
        <v>2322.8000000000002</v>
      </c>
      <c r="D3852" s="106" t="s">
        <v>2347</v>
      </c>
      <c r="E3852" s="89">
        <f t="shared" si="59"/>
        <v>3484.2000000000003</v>
      </c>
    </row>
    <row r="3853" spans="1:5" ht="22.5" thickTop="1" thickBot="1">
      <c r="A3853" s="106">
        <v>438</v>
      </c>
      <c r="B3853" s="106" t="s">
        <v>6216</v>
      </c>
      <c r="C3853" s="106">
        <v>7704</v>
      </c>
      <c r="D3853" s="106" t="s">
        <v>6204</v>
      </c>
      <c r="E3853" s="89">
        <f t="shared" si="59"/>
        <v>11556</v>
      </c>
    </row>
    <row r="3854" spans="1:5" ht="22.5" thickTop="1" thickBot="1">
      <c r="A3854" s="106">
        <v>1438</v>
      </c>
      <c r="B3854" s="106" t="s">
        <v>6217</v>
      </c>
      <c r="C3854" s="106">
        <v>3851.6</v>
      </c>
      <c r="D3854" s="106" t="s">
        <v>6204</v>
      </c>
      <c r="E3854" s="89">
        <f t="shared" si="59"/>
        <v>5777.4</v>
      </c>
    </row>
    <row r="3855" spans="1:5" ht="22.5" thickTop="1" thickBot="1">
      <c r="A3855" s="106">
        <v>446</v>
      </c>
      <c r="B3855" s="106" t="s">
        <v>6218</v>
      </c>
      <c r="C3855" s="106">
        <v>8098.6</v>
      </c>
      <c r="D3855" s="106" t="s">
        <v>6204</v>
      </c>
      <c r="E3855" s="89">
        <f t="shared" si="59"/>
        <v>12147.900000000001</v>
      </c>
    </row>
    <row r="3856" spans="1:5" ht="22.5" thickTop="1" thickBot="1">
      <c r="A3856" s="106">
        <v>1489</v>
      </c>
      <c r="B3856" s="106" t="s">
        <v>4026</v>
      </c>
      <c r="C3856" s="106">
        <v>7893.6</v>
      </c>
      <c r="D3856" s="106" t="s">
        <v>1140</v>
      </c>
      <c r="E3856" s="89">
        <f t="shared" si="59"/>
        <v>11840.400000000001</v>
      </c>
    </row>
    <row r="3857" spans="1:5" ht="22.5" thickTop="1" thickBot="1">
      <c r="A3857" s="106">
        <v>1610</v>
      </c>
      <c r="B3857" s="106" t="s">
        <v>5778</v>
      </c>
      <c r="C3857" s="106">
        <v>6037.5</v>
      </c>
      <c r="D3857" s="106" t="s">
        <v>4511</v>
      </c>
      <c r="E3857" s="89">
        <f t="shared" si="59"/>
        <v>9056.25</v>
      </c>
    </row>
    <row r="3858" spans="1:5" ht="22.5" thickTop="1" thickBot="1">
      <c r="A3858" s="106">
        <v>539</v>
      </c>
      <c r="B3858" s="106" t="s">
        <v>3884</v>
      </c>
      <c r="C3858" s="106">
        <v>7666.8</v>
      </c>
      <c r="D3858" s="106" t="s">
        <v>4592</v>
      </c>
      <c r="E3858" s="89">
        <f t="shared" si="59"/>
        <v>11500.2</v>
      </c>
    </row>
    <row r="3859" spans="1:5" ht="22.5" thickTop="1" thickBot="1">
      <c r="A3859" s="106">
        <v>1148</v>
      </c>
      <c r="B3859" s="106" t="s">
        <v>4984</v>
      </c>
      <c r="C3859" s="106">
        <v>8104.9</v>
      </c>
      <c r="D3859" s="106" t="s">
        <v>4511</v>
      </c>
      <c r="E3859" s="89">
        <f t="shared" si="59"/>
        <v>12157.349999999999</v>
      </c>
    </row>
    <row r="3860" spans="1:5" ht="22.5" thickTop="1" thickBot="1">
      <c r="A3860" s="106">
        <v>1064</v>
      </c>
      <c r="B3860" s="106" t="s">
        <v>189</v>
      </c>
      <c r="C3860" s="106">
        <v>3245.8</v>
      </c>
      <c r="D3860" s="106" t="s">
        <v>2347</v>
      </c>
      <c r="E3860" s="89">
        <f t="shared" si="59"/>
        <v>4868.7000000000007</v>
      </c>
    </row>
    <row r="3861" spans="1:5" ht="22.5" thickTop="1" thickBot="1">
      <c r="A3861" s="106">
        <v>1361</v>
      </c>
      <c r="B3861" s="106" t="s">
        <v>42</v>
      </c>
      <c r="C3861" s="106">
        <v>3390.7</v>
      </c>
      <c r="D3861" s="106" t="s">
        <v>2347</v>
      </c>
      <c r="E3861" s="89">
        <f t="shared" si="59"/>
        <v>5086.0499999999993</v>
      </c>
    </row>
    <row r="3862" spans="1:5" ht="22.5" thickTop="1" thickBot="1">
      <c r="A3862" s="106">
        <v>360</v>
      </c>
      <c r="B3862" s="106" t="s">
        <v>6112</v>
      </c>
      <c r="C3862" s="106">
        <v>6730.7</v>
      </c>
      <c r="D3862" s="106" t="s">
        <v>5876</v>
      </c>
      <c r="E3862" s="89">
        <f t="shared" si="59"/>
        <v>10096.049999999999</v>
      </c>
    </row>
    <row r="3863" spans="1:5" ht="22.5" thickTop="1" thickBot="1">
      <c r="A3863" s="106">
        <v>1760</v>
      </c>
      <c r="B3863" s="106" t="s">
        <v>5619</v>
      </c>
      <c r="C3863" s="106">
        <v>13104</v>
      </c>
      <c r="D3863" s="106" t="s">
        <v>2347</v>
      </c>
      <c r="E3863" s="89">
        <f t="shared" si="59"/>
        <v>19656</v>
      </c>
    </row>
    <row r="3864" spans="1:5" ht="22.5" thickTop="1" thickBot="1">
      <c r="A3864" s="106">
        <v>4059</v>
      </c>
      <c r="B3864" s="107" t="s">
        <v>4488</v>
      </c>
      <c r="C3864" s="106">
        <v>9960.5</v>
      </c>
      <c r="D3864" s="106" t="s">
        <v>4487</v>
      </c>
      <c r="E3864" s="89">
        <f t="shared" ref="E3864:E3927" si="60">C3864*$E$23+C3864</f>
        <v>14940.75</v>
      </c>
    </row>
    <row r="3865" spans="1:5" ht="22.5" thickTop="1" thickBot="1">
      <c r="A3865" s="106">
        <v>4020</v>
      </c>
      <c r="B3865" s="106" t="s">
        <v>5238</v>
      </c>
      <c r="C3865" s="106">
        <v>6870.8</v>
      </c>
      <c r="D3865" s="106" t="s">
        <v>4475</v>
      </c>
      <c r="E3865" s="89">
        <f t="shared" si="60"/>
        <v>10306.200000000001</v>
      </c>
    </row>
    <row r="3866" spans="1:5" ht="22.5" thickTop="1" thickBot="1">
      <c r="A3866" s="106">
        <v>3453</v>
      </c>
      <c r="B3866" s="106" t="s">
        <v>5151</v>
      </c>
      <c r="C3866" s="106">
        <v>3043</v>
      </c>
      <c r="D3866" s="106" t="s">
        <v>4138</v>
      </c>
      <c r="E3866" s="89">
        <f t="shared" si="60"/>
        <v>4564.5</v>
      </c>
    </row>
    <row r="3867" spans="1:5" ht="22.5" thickTop="1" thickBot="1">
      <c r="A3867" s="106">
        <v>2559</v>
      </c>
      <c r="B3867" s="106" t="s">
        <v>4153</v>
      </c>
      <c r="C3867" s="106">
        <v>5015</v>
      </c>
      <c r="D3867" s="106" t="s">
        <v>4138</v>
      </c>
      <c r="E3867" s="89">
        <f t="shared" si="60"/>
        <v>7522.5</v>
      </c>
    </row>
    <row r="3868" spans="1:5" ht="22.5" thickTop="1" thickBot="1">
      <c r="A3868" s="106">
        <v>5331</v>
      </c>
      <c r="B3868" s="106" t="s">
        <v>6777</v>
      </c>
      <c r="C3868" s="106">
        <v>14176.1</v>
      </c>
      <c r="D3868" s="106" t="s">
        <v>6778</v>
      </c>
      <c r="E3868" s="89">
        <f t="shared" si="60"/>
        <v>21264.15</v>
      </c>
    </row>
    <row r="3869" spans="1:5" ht="22.5" thickTop="1" thickBot="1">
      <c r="A3869" s="106">
        <v>1251</v>
      </c>
      <c r="B3869" s="106" t="s">
        <v>4675</v>
      </c>
      <c r="C3869" s="106">
        <v>8385.5</v>
      </c>
      <c r="D3869" s="106" t="s">
        <v>4511</v>
      </c>
      <c r="E3869" s="89">
        <f t="shared" si="60"/>
        <v>12578.25</v>
      </c>
    </row>
    <row r="3870" spans="1:5" ht="22.5" thickTop="1" thickBot="1">
      <c r="A3870" s="106">
        <v>540</v>
      </c>
      <c r="B3870" s="106" t="s">
        <v>5121</v>
      </c>
      <c r="C3870" s="106">
        <v>6472.8</v>
      </c>
      <c r="D3870" s="106" t="s">
        <v>4475</v>
      </c>
      <c r="E3870" s="89">
        <f t="shared" si="60"/>
        <v>9709.2000000000007</v>
      </c>
    </row>
    <row r="3871" spans="1:5" ht="22.5" thickTop="1" thickBot="1">
      <c r="A3871" s="106">
        <v>541</v>
      </c>
      <c r="B3871" s="106" t="s">
        <v>3857</v>
      </c>
      <c r="C3871" s="106">
        <v>3393.6</v>
      </c>
      <c r="D3871" s="106" t="s">
        <v>2347</v>
      </c>
      <c r="E3871" s="89">
        <f t="shared" si="60"/>
        <v>5090.3999999999996</v>
      </c>
    </row>
    <row r="3872" spans="1:5" ht="22.5" thickTop="1" thickBot="1">
      <c r="A3872" s="106">
        <v>1336</v>
      </c>
      <c r="B3872" s="106" t="s">
        <v>3858</v>
      </c>
      <c r="C3872" s="106">
        <v>2520</v>
      </c>
      <c r="D3872" s="106" t="s">
        <v>2347</v>
      </c>
      <c r="E3872" s="89">
        <f t="shared" si="60"/>
        <v>3780</v>
      </c>
    </row>
    <row r="3873" spans="1:5" ht="22.5" thickTop="1" thickBot="1">
      <c r="A3873" s="106">
        <v>828</v>
      </c>
      <c r="B3873" s="106" t="s">
        <v>3859</v>
      </c>
      <c r="C3873" s="106">
        <v>3450</v>
      </c>
      <c r="D3873" s="106" t="s">
        <v>2347</v>
      </c>
      <c r="E3873" s="89">
        <f t="shared" si="60"/>
        <v>5175</v>
      </c>
    </row>
    <row r="3874" spans="1:5" ht="22.5" thickTop="1" thickBot="1">
      <c r="A3874" s="106">
        <v>827</v>
      </c>
      <c r="B3874" s="106" t="s">
        <v>3860</v>
      </c>
      <c r="C3874" s="106">
        <v>2520</v>
      </c>
      <c r="D3874" s="106" t="s">
        <v>2347</v>
      </c>
      <c r="E3874" s="89">
        <f t="shared" si="60"/>
        <v>3780</v>
      </c>
    </row>
    <row r="3875" spans="1:5" ht="22.5" thickTop="1" thickBot="1">
      <c r="A3875" s="106">
        <v>830</v>
      </c>
      <c r="B3875" s="106" t="s">
        <v>3861</v>
      </c>
      <c r="C3875" s="106">
        <v>3450</v>
      </c>
      <c r="D3875" s="106" t="s">
        <v>2347</v>
      </c>
      <c r="E3875" s="89">
        <f t="shared" si="60"/>
        <v>5175</v>
      </c>
    </row>
    <row r="3876" spans="1:5" ht="22.5" thickTop="1" thickBot="1">
      <c r="A3876" s="106">
        <v>2678</v>
      </c>
      <c r="B3876" s="106" t="s">
        <v>3885</v>
      </c>
      <c r="C3876" s="106">
        <v>7404.1</v>
      </c>
      <c r="D3876" s="106" t="s">
        <v>4592</v>
      </c>
      <c r="E3876" s="89">
        <f t="shared" si="60"/>
        <v>11106.150000000001</v>
      </c>
    </row>
    <row r="3877" spans="1:5" ht="22.5" thickTop="1" thickBot="1">
      <c r="A3877" s="106">
        <v>5235</v>
      </c>
      <c r="B3877" s="106" t="s">
        <v>6533</v>
      </c>
      <c r="C3877" s="106">
        <v>35280</v>
      </c>
      <c r="D3877" s="106" t="s">
        <v>1928</v>
      </c>
      <c r="E3877" s="89">
        <f t="shared" si="60"/>
        <v>52920</v>
      </c>
    </row>
    <row r="3878" spans="1:5" ht="21" customHeight="1" thickTop="1" thickBot="1">
      <c r="A3878" s="106">
        <v>829</v>
      </c>
      <c r="B3878" s="106" t="s">
        <v>1845</v>
      </c>
      <c r="C3878" s="106">
        <v>2520</v>
      </c>
      <c r="D3878" s="106" t="s">
        <v>2347</v>
      </c>
      <c r="E3878" s="89">
        <f t="shared" si="60"/>
        <v>3780</v>
      </c>
    </row>
    <row r="3879" spans="1:5" ht="22.5" thickTop="1" thickBot="1">
      <c r="A3879" s="106">
        <v>392</v>
      </c>
      <c r="B3879" s="106" t="s">
        <v>52</v>
      </c>
      <c r="C3879" s="106">
        <v>4021.4</v>
      </c>
      <c r="D3879" s="106" t="s">
        <v>4592</v>
      </c>
      <c r="E3879" s="89">
        <f t="shared" si="60"/>
        <v>6032.1</v>
      </c>
    </row>
    <row r="3880" spans="1:5" ht="22.5" thickTop="1" thickBot="1">
      <c r="A3880" s="106">
        <v>2133</v>
      </c>
      <c r="B3880" s="106" t="s">
        <v>5708</v>
      </c>
      <c r="C3880" s="106">
        <v>5040</v>
      </c>
      <c r="D3880" s="106" t="s">
        <v>2347</v>
      </c>
      <c r="E3880" s="89">
        <f t="shared" si="60"/>
        <v>7560</v>
      </c>
    </row>
    <row r="3881" spans="1:5" ht="22.5" thickTop="1" thickBot="1">
      <c r="A3881" s="106">
        <v>1491</v>
      </c>
      <c r="B3881" s="106" t="s">
        <v>76</v>
      </c>
      <c r="C3881" s="106">
        <v>5350</v>
      </c>
      <c r="D3881" s="106" t="s">
        <v>2347</v>
      </c>
      <c r="E3881" s="89">
        <f t="shared" si="60"/>
        <v>8025</v>
      </c>
    </row>
    <row r="3882" spans="1:5" ht="22.5" thickTop="1" thickBot="1">
      <c r="A3882" s="106">
        <v>4685</v>
      </c>
      <c r="B3882" s="106" t="s">
        <v>4908</v>
      </c>
      <c r="C3882" s="106">
        <v>7538.7</v>
      </c>
      <c r="D3882" s="106" t="s">
        <v>4511</v>
      </c>
      <c r="E3882" s="89">
        <f t="shared" si="60"/>
        <v>11308.05</v>
      </c>
    </row>
    <row r="3883" spans="1:5" ht="22.5" thickTop="1" thickBot="1">
      <c r="A3883" s="106">
        <v>2205</v>
      </c>
      <c r="B3883" s="106" t="s">
        <v>4777</v>
      </c>
      <c r="C3883" s="106">
        <v>8339.2999999999993</v>
      </c>
      <c r="D3883" s="106" t="s">
        <v>4511</v>
      </c>
      <c r="E3883" s="89">
        <f t="shared" si="60"/>
        <v>12508.949999999999</v>
      </c>
    </row>
    <row r="3884" spans="1:5" ht="22.5" thickTop="1" thickBot="1">
      <c r="A3884" s="106">
        <v>1373</v>
      </c>
      <c r="B3884" s="106" t="s">
        <v>45</v>
      </c>
      <c r="C3884" s="106">
        <v>4095.2</v>
      </c>
      <c r="D3884" s="106" t="s">
        <v>4475</v>
      </c>
      <c r="E3884" s="89">
        <f t="shared" si="60"/>
        <v>6142.7999999999993</v>
      </c>
    </row>
    <row r="3885" spans="1:5" ht="22.5" thickTop="1" thickBot="1">
      <c r="A3885" s="106">
        <v>1217</v>
      </c>
      <c r="B3885" s="106" t="s">
        <v>5620</v>
      </c>
      <c r="C3885" s="106">
        <v>6930.6</v>
      </c>
      <c r="D3885" s="106" t="s">
        <v>5618</v>
      </c>
      <c r="E3885" s="89">
        <f t="shared" si="60"/>
        <v>10395.900000000001</v>
      </c>
    </row>
    <row r="3886" spans="1:5" ht="22.5" thickTop="1" thickBot="1">
      <c r="A3886" s="106">
        <v>1195</v>
      </c>
      <c r="B3886" s="106" t="s">
        <v>3862</v>
      </c>
      <c r="C3886" s="106">
        <v>4536</v>
      </c>
      <c r="D3886" s="106" t="s">
        <v>2347</v>
      </c>
      <c r="E3886" s="89">
        <f t="shared" si="60"/>
        <v>6804</v>
      </c>
    </row>
    <row r="3887" spans="1:5" ht="22.5" thickTop="1" thickBot="1">
      <c r="A3887" s="106">
        <v>545</v>
      </c>
      <c r="B3887" s="106" t="s">
        <v>5621</v>
      </c>
      <c r="C3887" s="106">
        <v>3393.6</v>
      </c>
      <c r="D3887" s="106" t="s">
        <v>2347</v>
      </c>
      <c r="E3887" s="89">
        <f t="shared" si="60"/>
        <v>5090.3999999999996</v>
      </c>
    </row>
    <row r="3888" spans="1:5" ht="22.5" thickTop="1" thickBot="1">
      <c r="A3888" s="106">
        <v>2679</v>
      </c>
      <c r="B3888" s="106" t="s">
        <v>3760</v>
      </c>
      <c r="C3888" s="106">
        <v>6875.9</v>
      </c>
      <c r="D3888" s="106" t="s">
        <v>4592</v>
      </c>
      <c r="E3888" s="89">
        <f t="shared" si="60"/>
        <v>10313.849999999999</v>
      </c>
    </row>
    <row r="3889" spans="1:5" ht="22.5" thickTop="1" thickBot="1">
      <c r="A3889" s="106">
        <v>2680</v>
      </c>
      <c r="B3889" s="106" t="s">
        <v>3761</v>
      </c>
      <c r="C3889" s="106">
        <v>7982.4</v>
      </c>
      <c r="D3889" s="106" t="s">
        <v>4592</v>
      </c>
      <c r="E3889" s="89">
        <f t="shared" si="60"/>
        <v>11973.599999999999</v>
      </c>
    </row>
    <row r="3890" spans="1:5" ht="22.5" thickTop="1" thickBot="1">
      <c r="A3890" s="106">
        <v>4105</v>
      </c>
      <c r="B3890" s="106" t="s">
        <v>2182</v>
      </c>
      <c r="C3890" s="106">
        <v>12637.7</v>
      </c>
      <c r="D3890" s="106" t="s">
        <v>3038</v>
      </c>
      <c r="E3890" s="89">
        <f t="shared" si="60"/>
        <v>18956.550000000003</v>
      </c>
    </row>
    <row r="3891" spans="1:5" ht="22.5" thickTop="1" thickBot="1">
      <c r="A3891" s="106">
        <v>4106</v>
      </c>
      <c r="B3891" s="106" t="s">
        <v>2183</v>
      </c>
      <c r="C3891" s="106">
        <v>11384.5</v>
      </c>
      <c r="D3891" s="106" t="s">
        <v>3038</v>
      </c>
      <c r="E3891" s="89">
        <f t="shared" si="60"/>
        <v>17076.75</v>
      </c>
    </row>
    <row r="3892" spans="1:5" ht="22.5" thickTop="1" thickBot="1">
      <c r="A3892" s="106">
        <v>3627</v>
      </c>
      <c r="B3892" s="106" t="s">
        <v>2007</v>
      </c>
      <c r="C3892" s="106">
        <v>11384.5</v>
      </c>
      <c r="D3892" s="106" t="s">
        <v>3038</v>
      </c>
      <c r="E3892" s="89">
        <f t="shared" si="60"/>
        <v>17076.75</v>
      </c>
    </row>
    <row r="3893" spans="1:5" ht="21" customHeight="1" thickTop="1" thickBot="1">
      <c r="A3893" s="106">
        <v>4107</v>
      </c>
      <c r="B3893" s="106" t="s">
        <v>2557</v>
      </c>
      <c r="C3893" s="106">
        <v>10745.3</v>
      </c>
      <c r="D3893" s="106" t="s">
        <v>3038</v>
      </c>
      <c r="E3893" s="89">
        <f t="shared" si="60"/>
        <v>16117.949999999999</v>
      </c>
    </row>
    <row r="3894" spans="1:5" ht="22.5" thickTop="1" thickBot="1">
      <c r="A3894" s="106">
        <v>2882</v>
      </c>
      <c r="B3894" s="106" t="s">
        <v>1644</v>
      </c>
      <c r="C3894" s="106">
        <v>4616.8999999999996</v>
      </c>
      <c r="D3894" s="106" t="s">
        <v>1033</v>
      </c>
      <c r="E3894" s="89">
        <f t="shared" si="60"/>
        <v>6925.3499999999995</v>
      </c>
    </row>
    <row r="3895" spans="1:5" ht="22.5" thickTop="1" thickBot="1">
      <c r="A3895" s="106">
        <v>2976</v>
      </c>
      <c r="B3895" s="106" t="s">
        <v>1694</v>
      </c>
      <c r="C3895" s="106">
        <v>3237</v>
      </c>
      <c r="D3895" s="106" t="s">
        <v>2469</v>
      </c>
      <c r="E3895" s="89">
        <f t="shared" si="60"/>
        <v>4855.5</v>
      </c>
    </row>
    <row r="3896" spans="1:5" ht="22.5" thickTop="1" thickBot="1">
      <c r="A3896" s="106">
        <v>844</v>
      </c>
      <c r="B3896" s="106" t="s">
        <v>5813</v>
      </c>
      <c r="C3896" s="106">
        <v>28703.599999999999</v>
      </c>
      <c r="D3896" s="106" t="s">
        <v>5802</v>
      </c>
      <c r="E3896" s="89">
        <f t="shared" si="60"/>
        <v>43055.399999999994</v>
      </c>
    </row>
    <row r="3897" spans="1:5" ht="22.5" thickTop="1" thickBot="1">
      <c r="A3897" s="106">
        <v>5280</v>
      </c>
      <c r="B3897" s="106" t="s">
        <v>6617</v>
      </c>
      <c r="C3897" s="106">
        <v>10190.700000000001</v>
      </c>
      <c r="D3897" s="106" t="s">
        <v>1667</v>
      </c>
      <c r="E3897" s="89">
        <f t="shared" si="60"/>
        <v>15286.050000000001</v>
      </c>
    </row>
    <row r="3898" spans="1:5" ht="22.5" thickTop="1" thickBot="1">
      <c r="A3898" s="106">
        <v>5293</v>
      </c>
      <c r="B3898" s="107" t="s">
        <v>6630</v>
      </c>
      <c r="C3898" s="106">
        <v>2457</v>
      </c>
      <c r="D3898" s="106" t="s">
        <v>2470</v>
      </c>
      <c r="E3898" s="89">
        <f t="shared" si="60"/>
        <v>3685.5</v>
      </c>
    </row>
    <row r="3899" spans="1:5" ht="22.5" thickTop="1" thickBot="1">
      <c r="A3899" s="106">
        <v>4332</v>
      </c>
      <c r="B3899" s="106" t="s">
        <v>3343</v>
      </c>
      <c r="C3899" s="106">
        <v>8740.1</v>
      </c>
      <c r="D3899" s="106" t="s">
        <v>1667</v>
      </c>
      <c r="E3899" s="89">
        <f t="shared" si="60"/>
        <v>13110.150000000001</v>
      </c>
    </row>
    <row r="3900" spans="1:5" ht="22.5" thickTop="1" thickBot="1">
      <c r="A3900" s="106">
        <v>4333</v>
      </c>
      <c r="B3900" s="106" t="s">
        <v>3344</v>
      </c>
      <c r="C3900" s="106">
        <v>9755.2999999999993</v>
      </c>
      <c r="D3900" s="106" t="s">
        <v>1667</v>
      </c>
      <c r="E3900" s="89">
        <f t="shared" si="60"/>
        <v>14632.949999999999</v>
      </c>
    </row>
    <row r="3901" spans="1:5" ht="22.5" thickTop="1" thickBot="1">
      <c r="A3901" s="106">
        <v>3648</v>
      </c>
      <c r="B3901" s="106" t="s">
        <v>4527</v>
      </c>
      <c r="C3901" s="106">
        <v>3934.4</v>
      </c>
      <c r="D3901" s="106" t="s">
        <v>4511</v>
      </c>
      <c r="E3901" s="89">
        <f t="shared" si="60"/>
        <v>5901.6</v>
      </c>
    </row>
    <row r="3902" spans="1:5" ht="22.5" thickTop="1" thickBot="1">
      <c r="A3902" s="106">
        <v>3599</v>
      </c>
      <c r="B3902" s="106" t="s">
        <v>3866</v>
      </c>
      <c r="C3902" s="106">
        <v>2836.5</v>
      </c>
      <c r="D3902" s="106" t="s">
        <v>1928</v>
      </c>
      <c r="E3902" s="89">
        <f t="shared" si="60"/>
        <v>4254.75</v>
      </c>
    </row>
    <row r="3903" spans="1:5" ht="22.5" thickTop="1" thickBot="1">
      <c r="A3903" s="106">
        <v>956</v>
      </c>
      <c r="B3903" s="106" t="s">
        <v>3886</v>
      </c>
      <c r="C3903" s="106">
        <v>11897</v>
      </c>
      <c r="D3903" s="106" t="s">
        <v>4592</v>
      </c>
      <c r="E3903" s="89">
        <f t="shared" si="60"/>
        <v>17845.5</v>
      </c>
    </row>
    <row r="3904" spans="1:5" ht="22.5" thickTop="1" thickBot="1">
      <c r="A3904" s="106">
        <v>4792</v>
      </c>
      <c r="B3904" s="106" t="s">
        <v>5779</v>
      </c>
      <c r="C3904" s="106">
        <v>8381.2000000000007</v>
      </c>
      <c r="D3904" s="106" t="s">
        <v>4511</v>
      </c>
      <c r="E3904" s="89">
        <f t="shared" si="60"/>
        <v>12571.800000000001</v>
      </c>
    </row>
    <row r="3905" spans="1:5" ht="22.5" thickTop="1" thickBot="1">
      <c r="A3905" s="106">
        <v>3031</v>
      </c>
      <c r="B3905" s="106" t="s">
        <v>3850</v>
      </c>
      <c r="C3905" s="106">
        <v>7636.9</v>
      </c>
      <c r="D3905" s="106" t="s">
        <v>1140</v>
      </c>
      <c r="E3905" s="89">
        <f t="shared" si="60"/>
        <v>11455.349999999999</v>
      </c>
    </row>
    <row r="3906" spans="1:5" ht="22.5" thickTop="1" thickBot="1">
      <c r="A3906" s="106">
        <v>1182</v>
      </c>
      <c r="B3906" s="106" t="s">
        <v>3887</v>
      </c>
      <c r="C3906" s="106">
        <v>4875.7</v>
      </c>
      <c r="D3906" s="106" t="s">
        <v>4592</v>
      </c>
      <c r="E3906" s="89">
        <f t="shared" si="60"/>
        <v>7313.5499999999993</v>
      </c>
    </row>
    <row r="3907" spans="1:5" ht="22.5" thickTop="1" thickBot="1">
      <c r="A3907" s="106">
        <v>554</v>
      </c>
      <c r="B3907" s="106" t="s">
        <v>3765</v>
      </c>
      <c r="C3907" s="106">
        <v>8527.2000000000007</v>
      </c>
      <c r="D3907" s="106" t="s">
        <v>3286</v>
      </c>
      <c r="E3907" s="89">
        <f t="shared" si="60"/>
        <v>12790.800000000001</v>
      </c>
    </row>
    <row r="3908" spans="1:5" ht="22.5" thickTop="1" thickBot="1">
      <c r="A3908" s="106">
        <v>2890</v>
      </c>
      <c r="B3908" s="106" t="s">
        <v>3888</v>
      </c>
      <c r="C3908" s="106">
        <v>5564.8</v>
      </c>
      <c r="D3908" s="106" t="s">
        <v>4592</v>
      </c>
      <c r="E3908" s="89">
        <f t="shared" si="60"/>
        <v>8347.2000000000007</v>
      </c>
    </row>
    <row r="3909" spans="1:5" ht="22.5" thickTop="1" thickBot="1">
      <c r="A3909" s="106">
        <v>3308</v>
      </c>
      <c r="B3909" s="106" t="s">
        <v>5622</v>
      </c>
      <c r="C3909" s="106">
        <v>30102.799999999999</v>
      </c>
      <c r="D3909" s="106" t="s">
        <v>5623</v>
      </c>
      <c r="E3909" s="89">
        <f t="shared" si="60"/>
        <v>45154.2</v>
      </c>
    </row>
    <row r="3910" spans="1:5" ht="22.5" thickTop="1" thickBot="1">
      <c r="A3910" s="106">
        <v>862</v>
      </c>
      <c r="B3910" s="106" t="s">
        <v>6720</v>
      </c>
      <c r="C3910" s="106">
        <v>24187.9</v>
      </c>
      <c r="D3910" s="106" t="s">
        <v>6053</v>
      </c>
      <c r="E3910" s="89">
        <f t="shared" si="60"/>
        <v>36281.850000000006</v>
      </c>
    </row>
    <row r="3911" spans="1:5" ht="22.5" thickTop="1" thickBot="1">
      <c r="A3911" s="106">
        <v>933</v>
      </c>
      <c r="B3911" s="106" t="s">
        <v>5624</v>
      </c>
      <c r="C3911" s="106">
        <v>67232.2</v>
      </c>
      <c r="D3911" s="106" t="s">
        <v>5377</v>
      </c>
      <c r="E3911" s="89">
        <f t="shared" si="60"/>
        <v>100848.29999999999</v>
      </c>
    </row>
    <row r="3912" spans="1:5" ht="22.5" thickTop="1" thickBot="1">
      <c r="A3912" s="106">
        <v>1524</v>
      </c>
      <c r="B3912" s="106" t="s">
        <v>5046</v>
      </c>
      <c r="C3912" s="106">
        <v>12746.6</v>
      </c>
      <c r="D3912" s="106" t="s">
        <v>4475</v>
      </c>
      <c r="E3912" s="89">
        <f t="shared" si="60"/>
        <v>19119.900000000001</v>
      </c>
    </row>
    <row r="3913" spans="1:5" ht="22.5" thickTop="1" thickBot="1">
      <c r="A3913" s="106">
        <v>654</v>
      </c>
      <c r="B3913" s="106" t="s">
        <v>4356</v>
      </c>
      <c r="C3913" s="106">
        <v>6249</v>
      </c>
      <c r="D3913" s="106" t="s">
        <v>4196</v>
      </c>
      <c r="E3913" s="89">
        <f t="shared" si="60"/>
        <v>9373.5</v>
      </c>
    </row>
    <row r="3914" spans="1:5" ht="43.5" thickTop="1" thickBot="1">
      <c r="A3914" s="106">
        <v>3639</v>
      </c>
      <c r="B3914" s="107" t="s">
        <v>5625</v>
      </c>
      <c r="C3914" s="106">
        <v>4260.7</v>
      </c>
      <c r="D3914" s="106" t="s">
        <v>4511</v>
      </c>
      <c r="E3914" s="89">
        <f t="shared" si="60"/>
        <v>6391.0499999999993</v>
      </c>
    </row>
    <row r="3915" spans="1:5" ht="22.5" thickTop="1" thickBot="1">
      <c r="A3915" s="106">
        <v>3051</v>
      </c>
      <c r="B3915" s="106" t="s">
        <v>3223</v>
      </c>
      <c r="C3915" s="106">
        <v>20092.8</v>
      </c>
      <c r="D3915" s="106" t="s">
        <v>2470</v>
      </c>
      <c r="E3915" s="89">
        <f t="shared" si="60"/>
        <v>30139.199999999997</v>
      </c>
    </row>
    <row r="3916" spans="1:5" ht="22.5" thickTop="1" thickBot="1">
      <c r="A3916" s="106">
        <v>300</v>
      </c>
      <c r="B3916" s="106" t="s">
        <v>4510</v>
      </c>
      <c r="C3916" s="106">
        <v>1069.8</v>
      </c>
      <c r="D3916" s="106" t="s">
        <v>4528</v>
      </c>
      <c r="E3916" s="89">
        <f t="shared" si="60"/>
        <v>1604.6999999999998</v>
      </c>
    </row>
    <row r="3917" spans="1:5" ht="22.5" thickTop="1" thickBot="1">
      <c r="A3917" s="106">
        <v>1183</v>
      </c>
      <c r="B3917" s="106" t="s">
        <v>4529</v>
      </c>
      <c r="C3917" s="106">
        <v>1069.8</v>
      </c>
      <c r="D3917" s="106" t="s">
        <v>4528</v>
      </c>
      <c r="E3917" s="89">
        <f t="shared" si="60"/>
        <v>1604.6999999999998</v>
      </c>
    </row>
    <row r="3918" spans="1:5" ht="22.5" thickTop="1" thickBot="1">
      <c r="A3918" s="106">
        <v>4941</v>
      </c>
      <c r="B3918" s="106" t="s">
        <v>3909</v>
      </c>
      <c r="C3918" s="106">
        <v>4778.6000000000004</v>
      </c>
      <c r="D3918" s="106" t="s">
        <v>1074</v>
      </c>
      <c r="E3918" s="89">
        <f t="shared" si="60"/>
        <v>7167.9000000000005</v>
      </c>
    </row>
    <row r="3919" spans="1:5" ht="21.75" customHeight="1" thickTop="1" thickBot="1">
      <c r="A3919" s="106">
        <v>4927</v>
      </c>
      <c r="B3919" s="106" t="s">
        <v>3910</v>
      </c>
      <c r="C3919" s="106">
        <v>7046.4</v>
      </c>
      <c r="D3919" s="106" t="s">
        <v>1074</v>
      </c>
      <c r="E3919" s="89">
        <f t="shared" si="60"/>
        <v>10569.599999999999</v>
      </c>
    </row>
    <row r="3920" spans="1:5" ht="64.5" thickTop="1" thickBot="1">
      <c r="A3920" s="106">
        <v>390</v>
      </c>
      <c r="B3920" s="107" t="s">
        <v>6496</v>
      </c>
      <c r="C3920" s="106">
        <v>18177.099999999999</v>
      </c>
      <c r="D3920" s="106" t="s">
        <v>4511</v>
      </c>
      <c r="E3920" s="89">
        <f t="shared" si="60"/>
        <v>27265.649999999998</v>
      </c>
    </row>
    <row r="3921" spans="1:5" ht="22.5" thickTop="1" thickBot="1">
      <c r="A3921" s="106">
        <v>1058</v>
      </c>
      <c r="B3921" s="106" t="s">
        <v>5050</v>
      </c>
      <c r="C3921" s="106">
        <v>38419.5</v>
      </c>
      <c r="D3921" s="106" t="s">
        <v>4511</v>
      </c>
      <c r="E3921" s="89">
        <f t="shared" si="60"/>
        <v>57629.25</v>
      </c>
    </row>
    <row r="3922" spans="1:5" ht="22.5" thickTop="1" thickBot="1">
      <c r="A3922" s="106">
        <v>1924</v>
      </c>
      <c r="B3922" s="106" t="s">
        <v>5051</v>
      </c>
      <c r="C3922" s="106">
        <v>51857.599999999999</v>
      </c>
      <c r="D3922" s="106" t="s">
        <v>4511</v>
      </c>
      <c r="E3922" s="89">
        <f t="shared" si="60"/>
        <v>77786.399999999994</v>
      </c>
    </row>
    <row r="3923" spans="1:5" ht="22.5" thickTop="1" thickBot="1">
      <c r="A3923" s="106">
        <v>4162</v>
      </c>
      <c r="B3923" s="106" t="s">
        <v>5052</v>
      </c>
      <c r="C3923" s="106">
        <v>22166.3</v>
      </c>
      <c r="D3923" s="106" t="s">
        <v>4511</v>
      </c>
      <c r="E3923" s="89">
        <f t="shared" si="60"/>
        <v>33249.449999999997</v>
      </c>
    </row>
    <row r="3924" spans="1:5" ht="22.5" thickTop="1" thickBot="1">
      <c r="A3924" s="106">
        <v>2232</v>
      </c>
      <c r="B3924" s="106" t="s">
        <v>5626</v>
      </c>
      <c r="C3924" s="106">
        <v>3925</v>
      </c>
      <c r="D3924" s="106" t="s">
        <v>2470</v>
      </c>
      <c r="E3924" s="89">
        <f t="shared" si="60"/>
        <v>5887.5</v>
      </c>
    </row>
    <row r="3925" spans="1:5" ht="21.75" customHeight="1" thickTop="1" thickBot="1">
      <c r="A3925" s="106">
        <v>1013</v>
      </c>
      <c r="B3925" s="106" t="s">
        <v>4376</v>
      </c>
      <c r="C3925" s="106">
        <v>2301.9</v>
      </c>
      <c r="D3925" s="106" t="s">
        <v>2470</v>
      </c>
      <c r="E3925" s="89">
        <f t="shared" si="60"/>
        <v>3452.8500000000004</v>
      </c>
    </row>
    <row r="3926" spans="1:5" ht="21.75" customHeight="1" thickTop="1" thickBot="1">
      <c r="A3926" s="106">
        <v>484</v>
      </c>
      <c r="B3926" s="106" t="s">
        <v>4484</v>
      </c>
      <c r="C3926" s="106">
        <v>2073.8000000000002</v>
      </c>
      <c r="D3926" s="106" t="s">
        <v>2470</v>
      </c>
      <c r="E3926" s="89">
        <f t="shared" si="60"/>
        <v>3110.7000000000003</v>
      </c>
    </row>
    <row r="3927" spans="1:5" ht="21.75" customHeight="1" thickTop="1" thickBot="1">
      <c r="A3927" s="106">
        <v>550</v>
      </c>
      <c r="B3927" s="106" t="s">
        <v>3863</v>
      </c>
      <c r="C3927" s="106">
        <v>3650.4</v>
      </c>
      <c r="D3927" s="106" t="s">
        <v>2470</v>
      </c>
      <c r="E3927" s="89">
        <f t="shared" si="60"/>
        <v>5475.6</v>
      </c>
    </row>
    <row r="3928" spans="1:5" ht="21.75" customHeight="1" thickTop="1" thickBot="1">
      <c r="A3928" s="106">
        <v>551</v>
      </c>
      <c r="B3928" s="106" t="s">
        <v>3864</v>
      </c>
      <c r="C3928" s="106">
        <v>5880</v>
      </c>
      <c r="D3928" s="106" t="s">
        <v>2470</v>
      </c>
      <c r="E3928" s="89">
        <f t="shared" ref="E3928:E3991" si="61">C3928*$E$23+C3928</f>
        <v>8820</v>
      </c>
    </row>
    <row r="3929" spans="1:5" ht="21.75" customHeight="1" thickTop="1" thickBot="1">
      <c r="A3929" s="106">
        <v>971</v>
      </c>
      <c r="B3929" s="106" t="s">
        <v>5053</v>
      </c>
      <c r="C3929" s="106">
        <v>5829.8</v>
      </c>
      <c r="D3929" s="106" t="s">
        <v>4511</v>
      </c>
      <c r="E3929" s="89">
        <f t="shared" si="61"/>
        <v>8744.7000000000007</v>
      </c>
    </row>
    <row r="3930" spans="1:5" ht="22.5" thickTop="1" thickBot="1">
      <c r="A3930" s="106">
        <v>500</v>
      </c>
      <c r="B3930" s="106" t="s">
        <v>3345</v>
      </c>
      <c r="C3930" s="106">
        <v>24386.1</v>
      </c>
      <c r="D3930" s="106" t="s">
        <v>1667</v>
      </c>
      <c r="E3930" s="89">
        <f t="shared" si="61"/>
        <v>36579.149999999994</v>
      </c>
    </row>
    <row r="3931" spans="1:5" ht="22.5" thickTop="1" thickBot="1">
      <c r="A3931" s="106">
        <v>421</v>
      </c>
      <c r="B3931" s="106" t="s">
        <v>3584</v>
      </c>
      <c r="C3931" s="106">
        <v>7849.4</v>
      </c>
      <c r="D3931" s="106" t="s">
        <v>1674</v>
      </c>
      <c r="E3931" s="89">
        <f t="shared" si="61"/>
        <v>11774.099999999999</v>
      </c>
    </row>
    <row r="3932" spans="1:5" ht="22.5" thickTop="1" thickBot="1">
      <c r="A3932" s="106">
        <v>4099</v>
      </c>
      <c r="B3932" s="106" t="s">
        <v>3585</v>
      </c>
      <c r="C3932" s="106">
        <v>5022.7</v>
      </c>
      <c r="D3932" s="106" t="s">
        <v>1674</v>
      </c>
      <c r="E3932" s="89">
        <f t="shared" si="61"/>
        <v>7534.0499999999993</v>
      </c>
    </row>
    <row r="3933" spans="1:5" ht="22.5" thickTop="1" thickBot="1">
      <c r="A3933" s="106">
        <v>4100</v>
      </c>
      <c r="B3933" s="106" t="s">
        <v>3586</v>
      </c>
      <c r="C3933" s="106">
        <v>6628.8</v>
      </c>
      <c r="D3933" s="106" t="s">
        <v>1674</v>
      </c>
      <c r="E3933" s="89">
        <f t="shared" si="61"/>
        <v>9943.2000000000007</v>
      </c>
    </row>
    <row r="3934" spans="1:5" ht="22.5" thickTop="1" thickBot="1">
      <c r="A3934" s="106">
        <v>4101</v>
      </c>
      <c r="B3934" s="106" t="s">
        <v>3587</v>
      </c>
      <c r="C3934" s="106">
        <v>10746.2</v>
      </c>
      <c r="D3934" s="106" t="s">
        <v>1674</v>
      </c>
      <c r="E3934" s="89">
        <f t="shared" si="61"/>
        <v>16119.300000000001</v>
      </c>
    </row>
    <row r="3935" spans="1:5" ht="22.5" thickTop="1" thickBot="1">
      <c r="A3935" s="106">
        <v>4102</v>
      </c>
      <c r="B3935" s="106" t="s">
        <v>3588</v>
      </c>
      <c r="C3935" s="106">
        <v>10243.9</v>
      </c>
      <c r="D3935" s="106" t="s">
        <v>1674</v>
      </c>
      <c r="E3935" s="89">
        <f t="shared" si="61"/>
        <v>15365.849999999999</v>
      </c>
    </row>
    <row r="3936" spans="1:5" ht="22.5" thickTop="1" thickBot="1">
      <c r="A3936" s="106">
        <v>4103</v>
      </c>
      <c r="B3936" s="106" t="s">
        <v>3589</v>
      </c>
      <c r="C3936" s="106">
        <v>13269.2</v>
      </c>
      <c r="D3936" s="106" t="s">
        <v>1674</v>
      </c>
      <c r="E3936" s="89">
        <f t="shared" si="61"/>
        <v>19903.800000000003</v>
      </c>
    </row>
    <row r="3937" spans="1:5" ht="22.5" thickTop="1" thickBot="1">
      <c r="A3937" s="106">
        <v>691</v>
      </c>
      <c r="B3937" s="106" t="s">
        <v>3670</v>
      </c>
      <c r="C3937" s="106">
        <v>8574.2000000000007</v>
      </c>
      <c r="D3937" s="106" t="s">
        <v>1674</v>
      </c>
      <c r="E3937" s="89">
        <f t="shared" si="61"/>
        <v>12861.300000000001</v>
      </c>
    </row>
    <row r="3938" spans="1:5" ht="22.5" thickTop="1" thickBot="1">
      <c r="A3938" s="106">
        <v>4795</v>
      </c>
      <c r="B3938" s="106" t="s">
        <v>4094</v>
      </c>
      <c r="C3938" s="106">
        <v>6406.6</v>
      </c>
      <c r="D3938" s="106" t="s">
        <v>1674</v>
      </c>
      <c r="E3938" s="89">
        <f t="shared" si="61"/>
        <v>9609.9000000000015</v>
      </c>
    </row>
    <row r="3939" spans="1:5" ht="22.5" thickTop="1" thickBot="1">
      <c r="A3939" s="106">
        <v>4057</v>
      </c>
      <c r="B3939" s="106" t="s">
        <v>2174</v>
      </c>
      <c r="C3939" s="106">
        <v>16233.1</v>
      </c>
      <c r="D3939" s="106" t="s">
        <v>1674</v>
      </c>
      <c r="E3939" s="89">
        <f t="shared" si="61"/>
        <v>24349.65</v>
      </c>
    </row>
    <row r="3940" spans="1:5" ht="22.5" thickTop="1" thickBot="1">
      <c r="A3940" s="106">
        <v>4235</v>
      </c>
      <c r="B3940" s="106" t="s">
        <v>2264</v>
      </c>
      <c r="C3940" s="106">
        <v>17533.7</v>
      </c>
      <c r="D3940" s="106" t="s">
        <v>1674</v>
      </c>
      <c r="E3940" s="89">
        <f t="shared" si="61"/>
        <v>26300.550000000003</v>
      </c>
    </row>
    <row r="3941" spans="1:5" ht="22.5" thickTop="1" thickBot="1">
      <c r="A3941" s="106">
        <v>4058</v>
      </c>
      <c r="B3941" s="106" t="s">
        <v>2175</v>
      </c>
      <c r="C3941" s="106">
        <v>10067.4</v>
      </c>
      <c r="D3941" s="106" t="s">
        <v>1674</v>
      </c>
      <c r="E3941" s="89">
        <f t="shared" si="61"/>
        <v>15101.099999999999</v>
      </c>
    </row>
    <row r="3942" spans="1:5" ht="21.75" customHeight="1" thickTop="1" thickBot="1">
      <c r="A3942" s="106">
        <v>4110</v>
      </c>
      <c r="B3942" s="106" t="s">
        <v>2184</v>
      </c>
      <c r="C3942" s="106">
        <v>10886.3</v>
      </c>
      <c r="D3942" s="106" t="s">
        <v>1674</v>
      </c>
      <c r="E3942" s="89">
        <f t="shared" si="61"/>
        <v>16329.449999999999</v>
      </c>
    </row>
    <row r="3943" spans="1:5" ht="21.75" customHeight="1" thickTop="1" thickBot="1">
      <c r="A3943" s="106">
        <v>4111</v>
      </c>
      <c r="B3943" s="106" t="s">
        <v>2185</v>
      </c>
      <c r="C3943" s="106">
        <v>7610.8</v>
      </c>
      <c r="D3943" s="106" t="s">
        <v>1674</v>
      </c>
      <c r="E3943" s="89">
        <f t="shared" si="61"/>
        <v>11416.2</v>
      </c>
    </row>
    <row r="3944" spans="1:5" ht="21.75" customHeight="1" thickTop="1" thickBot="1">
      <c r="A3944" s="106">
        <v>4112</v>
      </c>
      <c r="B3944" s="106" t="s">
        <v>2186</v>
      </c>
      <c r="C3944" s="106">
        <v>8092.5</v>
      </c>
      <c r="D3944" s="106" t="s">
        <v>1674</v>
      </c>
      <c r="E3944" s="89">
        <f t="shared" si="61"/>
        <v>12138.75</v>
      </c>
    </row>
    <row r="3945" spans="1:5" ht="22.5" thickTop="1" thickBot="1">
      <c r="A3945" s="106">
        <v>4406</v>
      </c>
      <c r="B3945" s="106" t="s">
        <v>3590</v>
      </c>
      <c r="C3945" s="106">
        <v>3971.4</v>
      </c>
      <c r="D3945" s="106" t="s">
        <v>1674</v>
      </c>
      <c r="E3945" s="89">
        <f t="shared" si="61"/>
        <v>5957.1</v>
      </c>
    </row>
    <row r="3946" spans="1:5" ht="22.5" thickTop="1" thickBot="1">
      <c r="A3946" s="106">
        <v>4407</v>
      </c>
      <c r="B3946" s="106" t="s">
        <v>3591</v>
      </c>
      <c r="C3946" s="106">
        <v>3661.9</v>
      </c>
      <c r="D3946" s="106" t="s">
        <v>1674</v>
      </c>
      <c r="E3946" s="89">
        <f t="shared" si="61"/>
        <v>5492.85</v>
      </c>
    </row>
    <row r="3947" spans="1:5" ht="22.5" thickTop="1" thickBot="1">
      <c r="A3947" s="106">
        <v>4408</v>
      </c>
      <c r="B3947" s="106" t="s">
        <v>3592</v>
      </c>
      <c r="C3947" s="106">
        <v>5022.7</v>
      </c>
      <c r="D3947" s="106" t="s">
        <v>1674</v>
      </c>
      <c r="E3947" s="89">
        <f t="shared" si="61"/>
        <v>7534.0499999999993</v>
      </c>
    </row>
    <row r="3948" spans="1:5" ht="22.5" thickTop="1" thickBot="1">
      <c r="A3948" s="106">
        <v>3219</v>
      </c>
      <c r="B3948" s="106" t="s">
        <v>3593</v>
      </c>
      <c r="C3948" s="106">
        <v>8684.6</v>
      </c>
      <c r="D3948" s="106" t="s">
        <v>1674</v>
      </c>
      <c r="E3948" s="89">
        <f t="shared" si="61"/>
        <v>13026.900000000001</v>
      </c>
    </row>
    <row r="3949" spans="1:5" ht="22.5" thickTop="1" thickBot="1">
      <c r="A3949" s="106">
        <v>4410</v>
      </c>
      <c r="B3949" s="106" t="s">
        <v>3594</v>
      </c>
      <c r="C3949" s="106">
        <v>9344.5</v>
      </c>
      <c r="D3949" s="106" t="s">
        <v>1674</v>
      </c>
      <c r="E3949" s="89">
        <f t="shared" si="61"/>
        <v>14016.75</v>
      </c>
    </row>
    <row r="3950" spans="1:5" ht="22.5" thickTop="1" thickBot="1">
      <c r="A3950" s="106">
        <v>4411</v>
      </c>
      <c r="B3950" s="106" t="s">
        <v>3595</v>
      </c>
      <c r="C3950" s="106">
        <v>11867.5</v>
      </c>
      <c r="D3950" s="106" t="s">
        <v>1674</v>
      </c>
      <c r="E3950" s="89">
        <f t="shared" si="61"/>
        <v>17801.25</v>
      </c>
    </row>
    <row r="3951" spans="1:5" ht="22.5" thickTop="1" thickBot="1">
      <c r="A3951" s="106">
        <v>4004</v>
      </c>
      <c r="B3951" s="106" t="s">
        <v>3596</v>
      </c>
      <c r="C3951" s="106">
        <v>7849.4</v>
      </c>
      <c r="D3951" s="106" t="s">
        <v>1674</v>
      </c>
      <c r="E3951" s="89">
        <f t="shared" si="61"/>
        <v>11774.099999999999</v>
      </c>
    </row>
    <row r="3952" spans="1:5" ht="22.5" thickTop="1" thickBot="1">
      <c r="A3952" s="106">
        <v>3930</v>
      </c>
      <c r="B3952" s="106" t="s">
        <v>3597</v>
      </c>
      <c r="C3952" s="106">
        <v>5022.7</v>
      </c>
      <c r="D3952" s="106" t="s">
        <v>1674</v>
      </c>
      <c r="E3952" s="89">
        <f t="shared" si="61"/>
        <v>7534.0499999999993</v>
      </c>
    </row>
    <row r="3953" spans="1:5" ht="22.5" thickTop="1" thickBot="1">
      <c r="A3953" s="106">
        <v>2933</v>
      </c>
      <c r="B3953" s="106" t="s">
        <v>3598</v>
      </c>
      <c r="C3953" s="106">
        <v>6628.8</v>
      </c>
      <c r="D3953" s="106" t="s">
        <v>1674</v>
      </c>
      <c r="E3953" s="89">
        <f t="shared" si="61"/>
        <v>9943.2000000000007</v>
      </c>
    </row>
    <row r="3954" spans="1:5" ht="22.5" thickTop="1" thickBot="1">
      <c r="A3954" s="106">
        <v>3162</v>
      </c>
      <c r="B3954" s="106" t="s">
        <v>3599</v>
      </c>
      <c r="C3954" s="106">
        <v>10746.2</v>
      </c>
      <c r="D3954" s="106" t="s">
        <v>1674</v>
      </c>
      <c r="E3954" s="89">
        <f t="shared" si="61"/>
        <v>16119.300000000001</v>
      </c>
    </row>
    <row r="3955" spans="1:5" ht="22.5" thickTop="1" thickBot="1">
      <c r="A3955" s="106">
        <v>3163</v>
      </c>
      <c r="B3955" s="106" t="s">
        <v>3600</v>
      </c>
      <c r="C3955" s="106">
        <v>10243.9</v>
      </c>
      <c r="D3955" s="106" t="s">
        <v>1674</v>
      </c>
      <c r="E3955" s="89">
        <f t="shared" si="61"/>
        <v>15365.849999999999</v>
      </c>
    </row>
    <row r="3956" spans="1:5" ht="22.5" thickTop="1" thickBot="1">
      <c r="A3956" s="106">
        <v>4104</v>
      </c>
      <c r="B3956" s="106" t="s">
        <v>3601</v>
      </c>
      <c r="C3956" s="106">
        <v>13269.2</v>
      </c>
      <c r="D3956" s="106" t="s">
        <v>1674</v>
      </c>
      <c r="E3956" s="89">
        <f t="shared" si="61"/>
        <v>19903.800000000003</v>
      </c>
    </row>
    <row r="3957" spans="1:5" ht="22.5" thickTop="1" thickBot="1">
      <c r="A3957" s="106">
        <v>1488</v>
      </c>
      <c r="B3957" s="106" t="s">
        <v>4383</v>
      </c>
      <c r="C3957" s="106">
        <v>7321.8</v>
      </c>
      <c r="D3957" s="106" t="s">
        <v>1674</v>
      </c>
      <c r="E3957" s="89">
        <f t="shared" si="61"/>
        <v>10982.7</v>
      </c>
    </row>
    <row r="3958" spans="1:5" ht="22.5" thickTop="1" thickBot="1">
      <c r="A3958" s="106">
        <v>3568</v>
      </c>
      <c r="B3958" s="106" t="s">
        <v>1980</v>
      </c>
      <c r="C3958" s="106">
        <v>6213.9</v>
      </c>
      <c r="D3958" s="106" t="s">
        <v>1674</v>
      </c>
      <c r="E3958" s="89">
        <f t="shared" si="61"/>
        <v>9320.8499999999985</v>
      </c>
    </row>
    <row r="3959" spans="1:5" ht="22.5" thickTop="1" thickBot="1">
      <c r="A3959" s="106">
        <v>4728</v>
      </c>
      <c r="B3959" s="106" t="s">
        <v>2893</v>
      </c>
      <c r="C3959" s="106">
        <v>16233.1</v>
      </c>
      <c r="D3959" s="106" t="s">
        <v>1674</v>
      </c>
      <c r="E3959" s="89">
        <f t="shared" si="61"/>
        <v>24349.65</v>
      </c>
    </row>
    <row r="3960" spans="1:5" ht="22.5" thickTop="1" thickBot="1">
      <c r="A3960" s="106">
        <v>4729</v>
      </c>
      <c r="B3960" s="106" t="s">
        <v>2894</v>
      </c>
      <c r="C3960" s="106">
        <v>10067.4</v>
      </c>
      <c r="D3960" s="106" t="s">
        <v>1674</v>
      </c>
      <c r="E3960" s="89">
        <f t="shared" si="61"/>
        <v>15101.099999999999</v>
      </c>
    </row>
    <row r="3961" spans="1:5" ht="21.75" customHeight="1" thickTop="1" thickBot="1">
      <c r="A3961" s="106">
        <v>3569</v>
      </c>
      <c r="B3961" s="106" t="s">
        <v>1981</v>
      </c>
      <c r="C3961" s="106">
        <v>10886.3</v>
      </c>
      <c r="D3961" s="106" t="s">
        <v>1674</v>
      </c>
      <c r="E3961" s="89">
        <f t="shared" si="61"/>
        <v>16329.449999999999</v>
      </c>
    </row>
    <row r="3962" spans="1:5" ht="22.5" thickTop="1" thickBot="1">
      <c r="A3962" s="106">
        <v>3570</v>
      </c>
      <c r="B3962" s="106" t="s">
        <v>1982</v>
      </c>
      <c r="C3962" s="106">
        <v>8092.5</v>
      </c>
      <c r="D3962" s="106" t="s">
        <v>1674</v>
      </c>
      <c r="E3962" s="89">
        <f t="shared" si="61"/>
        <v>12138.75</v>
      </c>
    </row>
    <row r="3963" spans="1:5" ht="22.5" thickTop="1" thickBot="1">
      <c r="A3963" s="106">
        <v>2950</v>
      </c>
      <c r="B3963" s="106" t="s">
        <v>5627</v>
      </c>
      <c r="C3963" s="106">
        <v>6620.7</v>
      </c>
      <c r="D3963" s="106" t="s">
        <v>1674</v>
      </c>
      <c r="E3963" s="89">
        <f t="shared" si="61"/>
        <v>9931.0499999999993</v>
      </c>
    </row>
    <row r="3964" spans="1:5" ht="22.5" thickTop="1" thickBot="1">
      <c r="A3964" s="106">
        <v>2689</v>
      </c>
      <c r="B3964" s="106" t="s">
        <v>5628</v>
      </c>
      <c r="C3964" s="106">
        <v>7136.6</v>
      </c>
      <c r="D3964" s="106" t="s">
        <v>1674</v>
      </c>
      <c r="E3964" s="89">
        <f t="shared" si="61"/>
        <v>10704.900000000001</v>
      </c>
    </row>
    <row r="3965" spans="1:5" ht="22.5" thickTop="1" thickBot="1">
      <c r="A3965" s="106">
        <v>2709</v>
      </c>
      <c r="B3965" s="106" t="s">
        <v>5629</v>
      </c>
      <c r="C3965" s="106">
        <v>9673.1</v>
      </c>
      <c r="D3965" s="106" t="s">
        <v>1674</v>
      </c>
      <c r="E3965" s="89">
        <f t="shared" si="61"/>
        <v>14509.650000000001</v>
      </c>
    </row>
    <row r="3966" spans="1:5" ht="22.5" thickTop="1" thickBot="1">
      <c r="A3966" s="106">
        <v>4362</v>
      </c>
      <c r="B3966" s="106" t="s">
        <v>2334</v>
      </c>
      <c r="C3966" s="106">
        <v>10747.8</v>
      </c>
      <c r="D3966" s="106" t="s">
        <v>1674</v>
      </c>
      <c r="E3966" s="89">
        <f t="shared" si="61"/>
        <v>16121.699999999999</v>
      </c>
    </row>
    <row r="3967" spans="1:5" ht="22.5" thickTop="1" thickBot="1">
      <c r="A3967" s="106">
        <v>4400</v>
      </c>
      <c r="B3967" s="106" t="s">
        <v>3602</v>
      </c>
      <c r="C3967" s="106">
        <v>3971.4</v>
      </c>
      <c r="D3967" s="106" t="s">
        <v>1674</v>
      </c>
      <c r="E3967" s="89">
        <f t="shared" si="61"/>
        <v>5957.1</v>
      </c>
    </row>
    <row r="3968" spans="1:5" ht="22.5" thickTop="1" thickBot="1">
      <c r="A3968" s="106">
        <v>4401</v>
      </c>
      <c r="B3968" s="106" t="s">
        <v>3603</v>
      </c>
      <c r="C3968" s="106">
        <v>3661.9</v>
      </c>
      <c r="D3968" s="106" t="s">
        <v>1674</v>
      </c>
      <c r="E3968" s="89">
        <f t="shared" si="61"/>
        <v>5492.85</v>
      </c>
    </row>
    <row r="3969" spans="1:5" ht="22.5" thickTop="1" thickBot="1">
      <c r="A3969" s="106">
        <v>4402</v>
      </c>
      <c r="B3969" s="106" t="s">
        <v>3604</v>
      </c>
      <c r="C3969" s="106">
        <v>5022.7</v>
      </c>
      <c r="D3969" s="106" t="s">
        <v>1674</v>
      </c>
      <c r="E3969" s="89">
        <f t="shared" si="61"/>
        <v>7534.0499999999993</v>
      </c>
    </row>
    <row r="3970" spans="1:5" ht="22.5" thickTop="1" thickBot="1">
      <c r="A3970" s="106">
        <v>4403</v>
      </c>
      <c r="B3970" s="106" t="s">
        <v>3605</v>
      </c>
      <c r="C3970" s="106">
        <v>8684.6</v>
      </c>
      <c r="D3970" s="106" t="s">
        <v>1674</v>
      </c>
      <c r="E3970" s="89">
        <f t="shared" si="61"/>
        <v>13026.900000000001</v>
      </c>
    </row>
    <row r="3971" spans="1:5" ht="22.5" thickTop="1" thickBot="1">
      <c r="A3971" s="106">
        <v>4404</v>
      </c>
      <c r="B3971" s="106" t="s">
        <v>3606</v>
      </c>
      <c r="C3971" s="106">
        <v>9344.5</v>
      </c>
      <c r="D3971" s="106" t="s">
        <v>1674</v>
      </c>
      <c r="E3971" s="89">
        <f t="shared" si="61"/>
        <v>14016.75</v>
      </c>
    </row>
    <row r="3972" spans="1:5" ht="21" customHeight="1" thickTop="1" thickBot="1">
      <c r="A3972" s="106">
        <v>4405</v>
      </c>
      <c r="B3972" s="106" t="s">
        <v>3607</v>
      </c>
      <c r="C3972" s="106">
        <v>11867.5</v>
      </c>
      <c r="D3972" s="106" t="s">
        <v>1674</v>
      </c>
      <c r="E3972" s="89">
        <f t="shared" si="61"/>
        <v>17801.25</v>
      </c>
    </row>
    <row r="3973" spans="1:5" ht="22.5" thickTop="1" thickBot="1">
      <c r="A3973" s="106">
        <v>3213</v>
      </c>
      <c r="B3973" s="106" t="s">
        <v>3608</v>
      </c>
      <c r="C3973" s="106">
        <v>7849.4</v>
      </c>
      <c r="D3973" s="106" t="s">
        <v>1674</v>
      </c>
      <c r="E3973" s="89">
        <f t="shared" si="61"/>
        <v>11774.099999999999</v>
      </c>
    </row>
    <row r="3974" spans="1:5" ht="22.5" thickTop="1" thickBot="1">
      <c r="A3974" s="106">
        <v>3214</v>
      </c>
      <c r="B3974" s="106" t="s">
        <v>3609</v>
      </c>
      <c r="C3974" s="106">
        <v>5022.7</v>
      </c>
      <c r="D3974" s="106" t="s">
        <v>1674</v>
      </c>
      <c r="E3974" s="89">
        <f t="shared" si="61"/>
        <v>7534.0499999999993</v>
      </c>
    </row>
    <row r="3975" spans="1:5" ht="22.5" thickTop="1" thickBot="1">
      <c r="A3975" s="106">
        <v>3215</v>
      </c>
      <c r="B3975" s="106" t="s">
        <v>3610</v>
      </c>
      <c r="C3975" s="106">
        <v>6628.8</v>
      </c>
      <c r="D3975" s="106" t="s">
        <v>1674</v>
      </c>
      <c r="E3975" s="89">
        <f t="shared" si="61"/>
        <v>9943.2000000000007</v>
      </c>
    </row>
    <row r="3976" spans="1:5" ht="22.5" thickTop="1" thickBot="1">
      <c r="A3976" s="106">
        <v>3216</v>
      </c>
      <c r="B3976" s="106" t="s">
        <v>3611</v>
      </c>
      <c r="C3976" s="106">
        <v>10746.2</v>
      </c>
      <c r="D3976" s="106" t="s">
        <v>1674</v>
      </c>
      <c r="E3976" s="89">
        <f t="shared" si="61"/>
        <v>16119.300000000001</v>
      </c>
    </row>
    <row r="3977" spans="1:5" ht="22.5" thickTop="1" thickBot="1">
      <c r="A3977" s="106">
        <v>3217</v>
      </c>
      <c r="B3977" s="106" t="s">
        <v>3612</v>
      </c>
      <c r="C3977" s="106">
        <v>10243.9</v>
      </c>
      <c r="D3977" s="106" t="s">
        <v>1674</v>
      </c>
      <c r="E3977" s="89">
        <f t="shared" si="61"/>
        <v>15365.849999999999</v>
      </c>
    </row>
    <row r="3978" spans="1:5" ht="22.5" thickTop="1" thickBot="1">
      <c r="A3978" s="106">
        <v>3218</v>
      </c>
      <c r="B3978" s="106" t="s">
        <v>3613</v>
      </c>
      <c r="C3978" s="106">
        <v>13269.2</v>
      </c>
      <c r="D3978" s="106" t="s">
        <v>1674</v>
      </c>
      <c r="E3978" s="89">
        <f t="shared" si="61"/>
        <v>19903.800000000003</v>
      </c>
    </row>
    <row r="3979" spans="1:5" ht="22.5" thickTop="1" thickBot="1">
      <c r="A3979" s="106">
        <v>3616</v>
      </c>
      <c r="B3979" s="106" t="s">
        <v>1999</v>
      </c>
      <c r="C3979" s="106">
        <v>7562.6</v>
      </c>
      <c r="D3979" s="106" t="s">
        <v>1674</v>
      </c>
      <c r="E3979" s="89">
        <f t="shared" si="61"/>
        <v>11343.900000000001</v>
      </c>
    </row>
    <row r="3980" spans="1:5" ht="22.5" thickTop="1" thickBot="1">
      <c r="A3980" s="106">
        <v>4142</v>
      </c>
      <c r="B3980" s="106" t="s">
        <v>2197</v>
      </c>
      <c r="C3980" s="106">
        <v>6213.9</v>
      </c>
      <c r="D3980" s="106" t="s">
        <v>1674</v>
      </c>
      <c r="E3980" s="89">
        <f t="shared" si="61"/>
        <v>9320.8499999999985</v>
      </c>
    </row>
    <row r="3981" spans="1:5" ht="22.5" thickTop="1" thickBot="1">
      <c r="A3981" s="106">
        <v>4143</v>
      </c>
      <c r="B3981" s="106" t="s">
        <v>2198</v>
      </c>
      <c r="C3981" s="106">
        <v>7466.3</v>
      </c>
      <c r="D3981" s="106" t="s">
        <v>1674</v>
      </c>
      <c r="E3981" s="89">
        <f t="shared" si="61"/>
        <v>11199.45</v>
      </c>
    </row>
    <row r="3982" spans="1:5" ht="22.5" thickTop="1" thickBot="1">
      <c r="A3982" s="106">
        <v>4144</v>
      </c>
      <c r="B3982" s="106" t="s">
        <v>2199</v>
      </c>
      <c r="C3982" s="106">
        <v>8574.2000000000007</v>
      </c>
      <c r="D3982" s="106" t="s">
        <v>1674</v>
      </c>
      <c r="E3982" s="89">
        <f t="shared" si="61"/>
        <v>12861.300000000001</v>
      </c>
    </row>
    <row r="3983" spans="1:5" ht="22.5" thickTop="1" thickBot="1">
      <c r="A3983" s="106">
        <v>4145</v>
      </c>
      <c r="B3983" s="106" t="s">
        <v>2200</v>
      </c>
      <c r="C3983" s="106">
        <v>6406.6</v>
      </c>
      <c r="D3983" s="106" t="s">
        <v>1674</v>
      </c>
      <c r="E3983" s="89">
        <f t="shared" si="61"/>
        <v>9609.9000000000015</v>
      </c>
    </row>
    <row r="3984" spans="1:5" ht="22.5" thickTop="1" thickBot="1">
      <c r="A3984" s="106">
        <v>2918</v>
      </c>
      <c r="B3984" s="106" t="s">
        <v>3628</v>
      </c>
      <c r="C3984" s="106">
        <v>10886.3</v>
      </c>
      <c r="D3984" s="106" t="s">
        <v>1674</v>
      </c>
      <c r="E3984" s="89">
        <f t="shared" si="61"/>
        <v>16329.449999999999</v>
      </c>
    </row>
    <row r="3985" spans="1:5" ht="22.5" thickTop="1" thickBot="1">
      <c r="A3985" s="106">
        <v>4394</v>
      </c>
      <c r="B3985" s="106" t="s">
        <v>6678</v>
      </c>
      <c r="C3985" s="106">
        <v>3971.4</v>
      </c>
      <c r="D3985" s="106" t="s">
        <v>1674</v>
      </c>
      <c r="E3985" s="89">
        <f t="shared" si="61"/>
        <v>5957.1</v>
      </c>
    </row>
    <row r="3986" spans="1:5" ht="21.75" customHeight="1" thickTop="1" thickBot="1">
      <c r="A3986" s="106">
        <v>4395</v>
      </c>
      <c r="B3986" s="106" t="s">
        <v>6679</v>
      </c>
      <c r="C3986" s="106">
        <v>3661.9</v>
      </c>
      <c r="D3986" s="106" t="s">
        <v>1674</v>
      </c>
      <c r="E3986" s="89">
        <f t="shared" si="61"/>
        <v>5492.85</v>
      </c>
    </row>
    <row r="3987" spans="1:5" ht="21.75" customHeight="1" thickTop="1" thickBot="1">
      <c r="A3987" s="106">
        <v>4396</v>
      </c>
      <c r="B3987" s="106" t="s">
        <v>6680</v>
      </c>
      <c r="C3987" s="106">
        <v>5022.7</v>
      </c>
      <c r="D3987" s="106" t="s">
        <v>1674</v>
      </c>
      <c r="E3987" s="89">
        <f t="shared" si="61"/>
        <v>7534.0499999999993</v>
      </c>
    </row>
    <row r="3988" spans="1:5" ht="21.75" customHeight="1" thickTop="1" thickBot="1">
      <c r="A3988" s="106">
        <v>4397</v>
      </c>
      <c r="B3988" s="106" t="s">
        <v>6681</v>
      </c>
      <c r="C3988" s="106">
        <v>8684.6</v>
      </c>
      <c r="D3988" s="106" t="s">
        <v>1674</v>
      </c>
      <c r="E3988" s="89">
        <f t="shared" si="61"/>
        <v>13026.900000000001</v>
      </c>
    </row>
    <row r="3989" spans="1:5" ht="21.75" customHeight="1" thickTop="1" thickBot="1">
      <c r="A3989" s="106">
        <v>4398</v>
      </c>
      <c r="B3989" s="106" t="s">
        <v>6682</v>
      </c>
      <c r="C3989" s="106">
        <v>9344.5</v>
      </c>
      <c r="D3989" s="106" t="s">
        <v>1674</v>
      </c>
      <c r="E3989" s="89">
        <f t="shared" si="61"/>
        <v>14016.75</v>
      </c>
    </row>
    <row r="3990" spans="1:5" ht="21.75" customHeight="1" thickTop="1" thickBot="1">
      <c r="A3990" s="106">
        <v>4399</v>
      </c>
      <c r="B3990" s="106" t="s">
        <v>6683</v>
      </c>
      <c r="C3990" s="106">
        <v>11867.5</v>
      </c>
      <c r="D3990" s="106" t="s">
        <v>1674</v>
      </c>
      <c r="E3990" s="89">
        <f t="shared" si="61"/>
        <v>17801.25</v>
      </c>
    </row>
    <row r="3991" spans="1:5" ht="21.75" customHeight="1" thickTop="1" thickBot="1">
      <c r="A3991" s="106">
        <v>3680</v>
      </c>
      <c r="B3991" s="106" t="s">
        <v>2030</v>
      </c>
      <c r="C3991" s="106">
        <v>15576.8</v>
      </c>
      <c r="D3991" s="106" t="s">
        <v>1674</v>
      </c>
      <c r="E3991" s="89">
        <f t="shared" si="61"/>
        <v>23365.199999999997</v>
      </c>
    </row>
    <row r="3992" spans="1:5" ht="21.75" customHeight="1" thickTop="1" thickBot="1">
      <c r="A3992" s="106">
        <v>3029</v>
      </c>
      <c r="B3992" s="106" t="s">
        <v>4316</v>
      </c>
      <c r="C3992" s="106">
        <v>1430.6</v>
      </c>
      <c r="D3992" s="106" t="s">
        <v>2857</v>
      </c>
      <c r="E3992" s="89">
        <f t="shared" ref="E3992:E4055" si="62">C3992*$E$23+C3992</f>
        <v>2145.8999999999996</v>
      </c>
    </row>
    <row r="3993" spans="1:5" ht="21" customHeight="1" thickTop="1" thickBot="1">
      <c r="A3993" s="106">
        <v>1773</v>
      </c>
      <c r="B3993" s="106" t="s">
        <v>284</v>
      </c>
      <c r="C3993" s="106">
        <v>1430.6</v>
      </c>
      <c r="D3993" s="106" t="s">
        <v>2857</v>
      </c>
      <c r="E3993" s="89">
        <f t="shared" si="62"/>
        <v>2145.8999999999996</v>
      </c>
    </row>
    <row r="3994" spans="1:5" ht="21.75" customHeight="1" thickTop="1" thickBot="1">
      <c r="A3994" s="106">
        <v>1774</v>
      </c>
      <c r="B3994" s="106" t="s">
        <v>283</v>
      </c>
      <c r="C3994" s="106">
        <v>1602.3</v>
      </c>
      <c r="D3994" s="106" t="s">
        <v>2857</v>
      </c>
      <c r="E3994" s="89">
        <f t="shared" si="62"/>
        <v>2403.4499999999998</v>
      </c>
    </row>
    <row r="3995" spans="1:5" ht="21.75" customHeight="1" thickTop="1" thickBot="1">
      <c r="A3995" s="106">
        <v>2764</v>
      </c>
      <c r="B3995" s="106" t="s">
        <v>1760</v>
      </c>
      <c r="C3995" s="106">
        <v>15576.8</v>
      </c>
      <c r="D3995" s="106" t="s">
        <v>1674</v>
      </c>
      <c r="E3995" s="89">
        <f t="shared" si="62"/>
        <v>23365.199999999997</v>
      </c>
    </row>
    <row r="3996" spans="1:5" ht="21.75" customHeight="1" thickTop="1" thickBot="1">
      <c r="A3996" s="106">
        <v>1775</v>
      </c>
      <c r="B3996" s="106" t="s">
        <v>3463</v>
      </c>
      <c r="C3996" s="106">
        <v>1398.3</v>
      </c>
      <c r="D3996" s="106" t="s">
        <v>2857</v>
      </c>
      <c r="E3996" s="89">
        <f t="shared" si="62"/>
        <v>2097.4499999999998</v>
      </c>
    </row>
    <row r="3997" spans="1:5" ht="21.75" customHeight="1" thickTop="1" thickBot="1">
      <c r="A3997" s="106">
        <v>1776</v>
      </c>
      <c r="B3997" s="106" t="s">
        <v>3464</v>
      </c>
      <c r="C3997" s="106">
        <v>2148.8000000000002</v>
      </c>
      <c r="D3997" s="106" t="s">
        <v>2857</v>
      </c>
      <c r="E3997" s="89">
        <f t="shared" si="62"/>
        <v>3223.2000000000003</v>
      </c>
    </row>
    <row r="3998" spans="1:5" ht="21.75" customHeight="1" thickTop="1" thickBot="1">
      <c r="A3998" s="106">
        <v>1777</v>
      </c>
      <c r="B3998" s="106" t="s">
        <v>3465</v>
      </c>
      <c r="C3998" s="106">
        <v>3453.2</v>
      </c>
      <c r="D3998" s="106" t="s">
        <v>2857</v>
      </c>
      <c r="E3998" s="89">
        <f t="shared" si="62"/>
        <v>5179.7999999999993</v>
      </c>
    </row>
    <row r="3999" spans="1:5" ht="21.75" customHeight="1" thickTop="1" thickBot="1">
      <c r="A3999" s="106">
        <v>1778</v>
      </c>
      <c r="B3999" s="106" t="s">
        <v>3466</v>
      </c>
      <c r="C3999" s="106">
        <v>4380.3</v>
      </c>
      <c r="D3999" s="106" t="s">
        <v>2857</v>
      </c>
      <c r="E3999" s="89">
        <f t="shared" si="62"/>
        <v>6570.4500000000007</v>
      </c>
    </row>
    <row r="4000" spans="1:5" ht="21.75" customHeight="1" thickTop="1" thickBot="1">
      <c r="A4000" s="106">
        <v>1779</v>
      </c>
      <c r="B4000" s="106" t="s">
        <v>3467</v>
      </c>
      <c r="C4000" s="106">
        <v>6624.8</v>
      </c>
      <c r="D4000" s="106" t="s">
        <v>2857</v>
      </c>
      <c r="E4000" s="89">
        <f t="shared" si="62"/>
        <v>9937.2000000000007</v>
      </c>
    </row>
    <row r="4001" spans="1:5" ht="21.75" customHeight="1" thickTop="1" thickBot="1">
      <c r="A4001" s="106">
        <v>1780</v>
      </c>
      <c r="B4001" s="106" t="s">
        <v>3468</v>
      </c>
      <c r="C4001" s="106">
        <v>9180.2000000000007</v>
      </c>
      <c r="D4001" s="106" t="s">
        <v>2857</v>
      </c>
      <c r="E4001" s="89">
        <f t="shared" si="62"/>
        <v>13770.300000000001</v>
      </c>
    </row>
    <row r="4002" spans="1:5" ht="21.75" customHeight="1" thickTop="1" thickBot="1">
      <c r="A4002" s="106">
        <v>1781</v>
      </c>
      <c r="B4002" s="106" t="s">
        <v>3469</v>
      </c>
      <c r="C4002" s="106">
        <v>10342.1</v>
      </c>
      <c r="D4002" s="106" t="s">
        <v>2857</v>
      </c>
      <c r="E4002" s="89">
        <f t="shared" si="62"/>
        <v>15513.150000000001</v>
      </c>
    </row>
    <row r="4003" spans="1:5" ht="21.75" customHeight="1" thickTop="1" thickBot="1">
      <c r="A4003" s="106">
        <v>1782</v>
      </c>
      <c r="B4003" s="106" t="s">
        <v>3470</v>
      </c>
      <c r="C4003" s="106">
        <v>16045.5</v>
      </c>
      <c r="D4003" s="106" t="s">
        <v>2857</v>
      </c>
      <c r="E4003" s="89">
        <f t="shared" si="62"/>
        <v>24068.25</v>
      </c>
    </row>
    <row r="4004" spans="1:5" ht="21.75" customHeight="1" thickTop="1" thickBot="1">
      <c r="A4004" s="106">
        <v>1783</v>
      </c>
      <c r="B4004" s="106" t="s">
        <v>3471</v>
      </c>
      <c r="C4004" s="106">
        <v>19209.900000000001</v>
      </c>
      <c r="D4004" s="106" t="s">
        <v>2857</v>
      </c>
      <c r="E4004" s="89">
        <f t="shared" si="62"/>
        <v>28814.850000000002</v>
      </c>
    </row>
    <row r="4005" spans="1:5" ht="21.75" customHeight="1" thickTop="1" thickBot="1">
      <c r="A4005" s="106">
        <v>2761</v>
      </c>
      <c r="B4005" s="106" t="s">
        <v>1595</v>
      </c>
      <c r="C4005" s="106">
        <v>1038.7</v>
      </c>
      <c r="D4005" s="106" t="s">
        <v>2471</v>
      </c>
      <c r="E4005" s="89">
        <f t="shared" si="62"/>
        <v>1558.0500000000002</v>
      </c>
    </row>
    <row r="4006" spans="1:5" ht="21" customHeight="1" thickTop="1" thickBot="1">
      <c r="A4006" s="106">
        <v>2744</v>
      </c>
      <c r="B4006" s="106" t="s">
        <v>1596</v>
      </c>
      <c r="C4006" s="106">
        <v>1085.5</v>
      </c>
      <c r="D4006" s="106" t="s">
        <v>1597</v>
      </c>
      <c r="E4006" s="89">
        <f t="shared" si="62"/>
        <v>1628.25</v>
      </c>
    </row>
    <row r="4007" spans="1:5" ht="21.75" customHeight="1" thickTop="1" thickBot="1">
      <c r="A4007" s="106">
        <v>2754</v>
      </c>
      <c r="B4007" s="106" t="s">
        <v>1598</v>
      </c>
      <c r="C4007" s="106">
        <v>1085.5</v>
      </c>
      <c r="D4007" s="106" t="s">
        <v>1597</v>
      </c>
      <c r="E4007" s="89">
        <f t="shared" si="62"/>
        <v>1628.25</v>
      </c>
    </row>
    <row r="4008" spans="1:5" ht="21.75" customHeight="1" thickTop="1" thickBot="1">
      <c r="A4008" s="106">
        <v>2057</v>
      </c>
      <c r="B4008" s="106" t="s">
        <v>2912</v>
      </c>
      <c r="C4008" s="106">
        <v>3478.5</v>
      </c>
      <c r="D4008" s="106" t="s">
        <v>1034</v>
      </c>
      <c r="E4008" s="89">
        <f t="shared" si="62"/>
        <v>5217.75</v>
      </c>
    </row>
    <row r="4009" spans="1:5" ht="21.75" customHeight="1" thickTop="1" thickBot="1">
      <c r="A4009" s="106">
        <v>807</v>
      </c>
      <c r="B4009" s="106" t="s">
        <v>2913</v>
      </c>
      <c r="C4009" s="106">
        <v>4162</v>
      </c>
      <c r="D4009" s="106" t="s">
        <v>1034</v>
      </c>
      <c r="E4009" s="89">
        <f t="shared" si="62"/>
        <v>6243</v>
      </c>
    </row>
    <row r="4010" spans="1:5" ht="21.75" customHeight="1" thickTop="1" thickBot="1">
      <c r="A4010" s="106">
        <v>860</v>
      </c>
      <c r="B4010" s="106" t="s">
        <v>2914</v>
      </c>
      <c r="C4010" s="106">
        <v>4500.6000000000004</v>
      </c>
      <c r="D4010" s="106" t="s">
        <v>1034</v>
      </c>
      <c r="E4010" s="89">
        <f t="shared" si="62"/>
        <v>6750.9000000000005</v>
      </c>
    </row>
    <row r="4011" spans="1:5" ht="21.75" customHeight="1" thickTop="1" thickBot="1">
      <c r="A4011" s="106">
        <v>806</v>
      </c>
      <c r="B4011" s="106" t="s">
        <v>2915</v>
      </c>
      <c r="C4011" s="106">
        <v>5395.9</v>
      </c>
      <c r="D4011" s="106" t="s">
        <v>1034</v>
      </c>
      <c r="E4011" s="89">
        <f t="shared" si="62"/>
        <v>8093.8499999999995</v>
      </c>
    </row>
    <row r="4012" spans="1:5" ht="21.75" customHeight="1" thickTop="1" thickBot="1">
      <c r="A4012" s="106">
        <v>2058</v>
      </c>
      <c r="B4012" s="106" t="s">
        <v>2916</v>
      </c>
      <c r="C4012" s="106">
        <v>6465.9</v>
      </c>
      <c r="D4012" s="106" t="s">
        <v>1034</v>
      </c>
      <c r="E4012" s="89">
        <f t="shared" si="62"/>
        <v>9698.8499999999985</v>
      </c>
    </row>
    <row r="4013" spans="1:5" ht="21.75" customHeight="1" thickTop="1" thickBot="1">
      <c r="A4013" s="106">
        <v>2059</v>
      </c>
      <c r="B4013" s="106" t="s">
        <v>2917</v>
      </c>
      <c r="C4013" s="106">
        <v>7587.1</v>
      </c>
      <c r="D4013" s="106" t="s">
        <v>1034</v>
      </c>
      <c r="E4013" s="89">
        <f t="shared" si="62"/>
        <v>11380.650000000001</v>
      </c>
    </row>
    <row r="4014" spans="1:5" ht="21.75" customHeight="1" thickTop="1" thickBot="1">
      <c r="A4014" s="106">
        <v>2234</v>
      </c>
      <c r="B4014" s="106" t="s">
        <v>500</v>
      </c>
      <c r="C4014" s="106">
        <v>5812.5</v>
      </c>
      <c r="D4014" s="106" t="s">
        <v>1099</v>
      </c>
      <c r="E4014" s="89">
        <f t="shared" si="62"/>
        <v>8718.75</v>
      </c>
    </row>
    <row r="4015" spans="1:5" ht="21.75" customHeight="1" thickTop="1" thickBot="1">
      <c r="A4015" s="106">
        <v>436</v>
      </c>
      <c r="B4015" s="106" t="s">
        <v>6219</v>
      </c>
      <c r="C4015" s="106">
        <v>16812.400000000001</v>
      </c>
      <c r="D4015" s="106" t="s">
        <v>6204</v>
      </c>
      <c r="E4015" s="89">
        <f t="shared" si="62"/>
        <v>25218.600000000002</v>
      </c>
    </row>
    <row r="4016" spans="1:5" ht="21.75" customHeight="1" thickTop="1" thickBot="1">
      <c r="A4016" s="106">
        <v>5108</v>
      </c>
      <c r="B4016" s="106" t="s">
        <v>3712</v>
      </c>
      <c r="C4016" s="106">
        <v>30810.7</v>
      </c>
      <c r="D4016" s="106" t="s">
        <v>1837</v>
      </c>
      <c r="E4016" s="89">
        <f t="shared" si="62"/>
        <v>46216.05</v>
      </c>
    </row>
    <row r="4017" spans="1:5" ht="22.5" thickTop="1" thickBot="1">
      <c r="A4017" s="106">
        <v>3997</v>
      </c>
      <c r="B4017" s="106" t="s">
        <v>2154</v>
      </c>
      <c r="C4017" s="106">
        <v>7101.4</v>
      </c>
      <c r="D4017" s="106" t="s">
        <v>1837</v>
      </c>
      <c r="E4017" s="89">
        <f t="shared" si="62"/>
        <v>10652.099999999999</v>
      </c>
    </row>
    <row r="4018" spans="1:5" ht="22.5" thickTop="1" thickBot="1">
      <c r="A4018" s="106">
        <v>3998</v>
      </c>
      <c r="B4018" s="106" t="s">
        <v>2155</v>
      </c>
      <c r="C4018" s="106">
        <v>7101.4</v>
      </c>
      <c r="D4018" s="106" t="s">
        <v>1837</v>
      </c>
      <c r="E4018" s="89">
        <f t="shared" si="62"/>
        <v>10652.099999999999</v>
      </c>
    </row>
    <row r="4019" spans="1:5" ht="22.5" thickTop="1" thickBot="1">
      <c r="A4019" s="106">
        <v>2862</v>
      </c>
      <c r="B4019" s="106" t="s">
        <v>5352</v>
      </c>
      <c r="C4019" s="106">
        <v>836.6</v>
      </c>
      <c r="D4019" s="106" t="s">
        <v>5100</v>
      </c>
      <c r="E4019" s="89">
        <f t="shared" si="62"/>
        <v>1254.9000000000001</v>
      </c>
    </row>
    <row r="4020" spans="1:5" ht="22.5" thickTop="1" thickBot="1">
      <c r="A4020" s="106">
        <v>2863</v>
      </c>
      <c r="B4020" s="106" t="s">
        <v>5353</v>
      </c>
      <c r="C4020" s="106">
        <v>1022.5</v>
      </c>
      <c r="D4020" s="106" t="s">
        <v>5100</v>
      </c>
      <c r="E4020" s="89">
        <f t="shared" si="62"/>
        <v>1533.75</v>
      </c>
    </row>
    <row r="4021" spans="1:5" ht="22.5" thickTop="1" thickBot="1">
      <c r="A4021" s="106">
        <v>24</v>
      </c>
      <c r="B4021" s="106" t="s">
        <v>212</v>
      </c>
      <c r="C4021" s="106">
        <v>12702.5</v>
      </c>
      <c r="D4021" s="106" t="s">
        <v>1166</v>
      </c>
      <c r="E4021" s="89">
        <f t="shared" si="62"/>
        <v>19053.75</v>
      </c>
    </row>
    <row r="4022" spans="1:5" ht="22.5" thickTop="1" thickBot="1">
      <c r="A4022" s="106">
        <v>556</v>
      </c>
      <c r="B4022" s="106" t="s">
        <v>1569</v>
      </c>
      <c r="C4022" s="106">
        <v>12702.5</v>
      </c>
      <c r="D4022" s="106" t="s">
        <v>1166</v>
      </c>
      <c r="E4022" s="89">
        <f t="shared" si="62"/>
        <v>19053.75</v>
      </c>
    </row>
    <row r="4023" spans="1:5" ht="22.5" thickTop="1" thickBot="1">
      <c r="A4023" s="106">
        <v>25</v>
      </c>
      <c r="B4023" s="106" t="s">
        <v>213</v>
      </c>
      <c r="C4023" s="106">
        <v>12702.5</v>
      </c>
      <c r="D4023" s="106" t="s">
        <v>1166</v>
      </c>
      <c r="E4023" s="89">
        <f t="shared" si="62"/>
        <v>19053.75</v>
      </c>
    </row>
    <row r="4024" spans="1:5" ht="22.5" thickTop="1" thickBot="1">
      <c r="A4024" s="106">
        <v>557</v>
      </c>
      <c r="B4024" s="106" t="s">
        <v>1570</v>
      </c>
      <c r="C4024" s="106">
        <v>12702.5</v>
      </c>
      <c r="D4024" s="106" t="s">
        <v>1166</v>
      </c>
      <c r="E4024" s="89">
        <f t="shared" si="62"/>
        <v>19053.75</v>
      </c>
    </row>
    <row r="4025" spans="1:5" ht="22.5" thickTop="1" thickBot="1">
      <c r="A4025" s="106">
        <v>1523</v>
      </c>
      <c r="B4025" s="106" t="s">
        <v>1774</v>
      </c>
      <c r="C4025" s="106">
        <v>8383.5</v>
      </c>
      <c r="D4025" s="106" t="s">
        <v>1476</v>
      </c>
      <c r="E4025" s="89">
        <f t="shared" si="62"/>
        <v>12575.25</v>
      </c>
    </row>
    <row r="4026" spans="1:5" ht="22.5" thickTop="1" thickBot="1">
      <c r="A4026" s="106">
        <v>1439</v>
      </c>
      <c r="B4026" s="106" t="s">
        <v>59</v>
      </c>
      <c r="C4026" s="106">
        <v>8383.5</v>
      </c>
      <c r="D4026" s="106" t="s">
        <v>1476</v>
      </c>
      <c r="E4026" s="89">
        <f t="shared" si="62"/>
        <v>12575.25</v>
      </c>
    </row>
    <row r="4027" spans="1:5" ht="22.5" thickTop="1" thickBot="1">
      <c r="A4027" s="106">
        <v>558</v>
      </c>
      <c r="B4027" s="106" t="s">
        <v>218</v>
      </c>
      <c r="C4027" s="106">
        <v>8290.4</v>
      </c>
      <c r="D4027" s="106" t="s">
        <v>1166</v>
      </c>
      <c r="E4027" s="89">
        <f t="shared" si="62"/>
        <v>12435.599999999999</v>
      </c>
    </row>
    <row r="4028" spans="1:5" ht="22.5" thickTop="1" thickBot="1">
      <c r="A4028" s="106">
        <v>26</v>
      </c>
      <c r="B4028" s="106" t="s">
        <v>214</v>
      </c>
      <c r="C4028" s="106">
        <v>8290.4</v>
      </c>
      <c r="D4028" s="106" t="s">
        <v>1166</v>
      </c>
      <c r="E4028" s="89">
        <f t="shared" si="62"/>
        <v>12435.599999999999</v>
      </c>
    </row>
    <row r="4029" spans="1:5" ht="22.5" thickTop="1" thickBot="1">
      <c r="A4029" s="106">
        <v>1204</v>
      </c>
      <c r="B4029" s="107" t="s">
        <v>217</v>
      </c>
      <c r="C4029" s="106">
        <v>8290.4</v>
      </c>
      <c r="D4029" s="106" t="s">
        <v>1166</v>
      </c>
      <c r="E4029" s="89">
        <f t="shared" si="62"/>
        <v>12435.599999999999</v>
      </c>
    </row>
    <row r="4030" spans="1:5" ht="22.5" thickTop="1" thickBot="1">
      <c r="A4030" s="106">
        <v>2414</v>
      </c>
      <c r="B4030" s="106" t="s">
        <v>1775</v>
      </c>
      <c r="C4030" s="106">
        <v>8290.4</v>
      </c>
      <c r="D4030" s="106" t="s">
        <v>1166</v>
      </c>
      <c r="E4030" s="89">
        <f t="shared" si="62"/>
        <v>12435.599999999999</v>
      </c>
    </row>
    <row r="4031" spans="1:5" ht="22.5" thickTop="1" thickBot="1">
      <c r="A4031" s="106">
        <v>2522</v>
      </c>
      <c r="B4031" s="106" t="s">
        <v>1485</v>
      </c>
      <c r="C4031" s="106">
        <v>1687.5</v>
      </c>
      <c r="D4031" s="106" t="s">
        <v>1476</v>
      </c>
      <c r="E4031" s="89">
        <f t="shared" si="62"/>
        <v>2531.25</v>
      </c>
    </row>
    <row r="4032" spans="1:5" ht="22.5" thickTop="1" thickBot="1">
      <c r="A4032" s="106">
        <v>34</v>
      </c>
      <c r="B4032" s="106" t="s">
        <v>215</v>
      </c>
      <c r="C4032" s="106">
        <v>8290.4</v>
      </c>
      <c r="D4032" s="106" t="s">
        <v>1166</v>
      </c>
      <c r="E4032" s="89">
        <f t="shared" si="62"/>
        <v>12435.599999999999</v>
      </c>
    </row>
    <row r="4033" spans="1:5" ht="21.75" customHeight="1" thickTop="1" thickBot="1">
      <c r="A4033" s="106">
        <v>35</v>
      </c>
      <c r="B4033" s="106" t="s">
        <v>216</v>
      </c>
      <c r="C4033" s="106">
        <v>8290.4</v>
      </c>
      <c r="D4033" s="106" t="s">
        <v>1166</v>
      </c>
      <c r="E4033" s="89">
        <f t="shared" si="62"/>
        <v>12435.599999999999</v>
      </c>
    </row>
    <row r="4034" spans="1:5" ht="21.75" customHeight="1" thickTop="1" thickBot="1">
      <c r="A4034" s="106">
        <v>559</v>
      </c>
      <c r="B4034" s="106" t="s">
        <v>402</v>
      </c>
      <c r="C4034" s="106">
        <v>8290.4</v>
      </c>
      <c r="D4034" s="106" t="s">
        <v>1166</v>
      </c>
      <c r="E4034" s="89">
        <f t="shared" si="62"/>
        <v>12435.599999999999</v>
      </c>
    </row>
    <row r="4035" spans="1:5" ht="21.75" customHeight="1" thickTop="1" thickBot="1">
      <c r="A4035" s="106">
        <v>1267</v>
      </c>
      <c r="B4035" s="106" t="s">
        <v>1477</v>
      </c>
      <c r="C4035" s="106">
        <v>1687.5</v>
      </c>
      <c r="D4035" s="106" t="s">
        <v>1476</v>
      </c>
      <c r="E4035" s="89">
        <f t="shared" si="62"/>
        <v>2531.25</v>
      </c>
    </row>
    <row r="4036" spans="1:5" ht="21.75" customHeight="1" thickTop="1" thickBot="1">
      <c r="A4036" s="106">
        <v>3131</v>
      </c>
      <c r="B4036" s="106" t="s">
        <v>5863</v>
      </c>
      <c r="C4036" s="106">
        <v>115.1</v>
      </c>
      <c r="D4036" s="106" t="s">
        <v>5864</v>
      </c>
      <c r="E4036" s="89">
        <f t="shared" si="62"/>
        <v>172.64999999999998</v>
      </c>
    </row>
    <row r="4037" spans="1:5" ht="21.75" customHeight="1" thickTop="1" thickBot="1">
      <c r="A4037" s="106">
        <v>5009</v>
      </c>
      <c r="B4037" s="106" t="s">
        <v>3347</v>
      </c>
      <c r="C4037" s="106">
        <v>2544.9</v>
      </c>
      <c r="D4037" s="106" t="s">
        <v>2509</v>
      </c>
      <c r="E4037" s="89">
        <f t="shared" si="62"/>
        <v>3817.3500000000004</v>
      </c>
    </row>
    <row r="4038" spans="1:5" ht="22.5" thickTop="1" thickBot="1">
      <c r="A4038" s="106">
        <v>4255</v>
      </c>
      <c r="B4038" s="106" t="s">
        <v>2276</v>
      </c>
      <c r="C4038" s="106">
        <v>3471</v>
      </c>
      <c r="D4038" s="106" t="s">
        <v>2272</v>
      </c>
      <c r="E4038" s="89">
        <f t="shared" si="62"/>
        <v>5206.5</v>
      </c>
    </row>
    <row r="4039" spans="1:5" ht="22.5" thickTop="1" thickBot="1">
      <c r="A4039" s="106">
        <v>1625</v>
      </c>
      <c r="B4039" s="106" t="s">
        <v>5240</v>
      </c>
      <c r="C4039" s="106">
        <v>8070.7</v>
      </c>
      <c r="D4039" s="106" t="s">
        <v>4592</v>
      </c>
      <c r="E4039" s="89">
        <f t="shared" si="62"/>
        <v>12106.05</v>
      </c>
    </row>
    <row r="4040" spans="1:5" ht="22.5" thickTop="1" thickBot="1">
      <c r="A4040" s="106">
        <v>2681</v>
      </c>
      <c r="B4040" s="106" t="s">
        <v>5241</v>
      </c>
      <c r="C4040" s="106">
        <v>12780.4</v>
      </c>
      <c r="D4040" s="106" t="s">
        <v>4592</v>
      </c>
      <c r="E4040" s="89">
        <f t="shared" si="62"/>
        <v>19170.599999999999</v>
      </c>
    </row>
    <row r="4041" spans="1:5" ht="22.5" thickTop="1" thickBot="1">
      <c r="A4041" s="106">
        <v>4504</v>
      </c>
      <c r="B4041" s="106" t="s">
        <v>4608</v>
      </c>
      <c r="C4041" s="106">
        <v>4572.5</v>
      </c>
      <c r="D4041" s="106" t="s">
        <v>4592</v>
      </c>
      <c r="E4041" s="89">
        <f t="shared" si="62"/>
        <v>6858.75</v>
      </c>
    </row>
    <row r="4042" spans="1:5" ht="22.5" thickTop="1" thickBot="1">
      <c r="A4042" s="106">
        <v>2504</v>
      </c>
      <c r="B4042" s="106" t="s">
        <v>5714</v>
      </c>
      <c r="C4042" s="106">
        <v>6720</v>
      </c>
      <c r="D4042" s="106" t="s">
        <v>5709</v>
      </c>
      <c r="E4042" s="89">
        <f t="shared" si="62"/>
        <v>10080</v>
      </c>
    </row>
    <row r="4043" spans="1:5" ht="22.5" thickTop="1" thickBot="1">
      <c r="A4043" s="106">
        <v>4253</v>
      </c>
      <c r="B4043" s="106" t="s">
        <v>2274</v>
      </c>
      <c r="C4043" s="106">
        <v>4628</v>
      </c>
      <c r="D4043" s="106" t="s">
        <v>2272</v>
      </c>
      <c r="E4043" s="89">
        <f t="shared" si="62"/>
        <v>6942</v>
      </c>
    </row>
    <row r="4044" spans="1:5" ht="22.5" thickTop="1" thickBot="1">
      <c r="A4044" s="106">
        <v>4254</v>
      </c>
      <c r="B4044" s="106" t="s">
        <v>2275</v>
      </c>
      <c r="C4044" s="106">
        <v>5135</v>
      </c>
      <c r="D4044" s="106" t="s">
        <v>2272</v>
      </c>
      <c r="E4044" s="89">
        <f t="shared" si="62"/>
        <v>7702.5</v>
      </c>
    </row>
    <row r="4045" spans="1:5" ht="22.5" thickTop="1" thickBot="1">
      <c r="A4045" s="106">
        <v>4251</v>
      </c>
      <c r="B4045" s="106" t="s">
        <v>2271</v>
      </c>
      <c r="C4045" s="106">
        <v>4628</v>
      </c>
      <c r="D4045" s="106" t="s">
        <v>2272</v>
      </c>
      <c r="E4045" s="89">
        <f t="shared" si="62"/>
        <v>6942</v>
      </c>
    </row>
    <row r="4046" spans="1:5" ht="22.5" thickTop="1" thickBot="1">
      <c r="A4046" s="106">
        <v>2132</v>
      </c>
      <c r="B4046" s="107" t="s">
        <v>5715</v>
      </c>
      <c r="C4046" s="106">
        <v>16800</v>
      </c>
      <c r="D4046" s="106" t="s">
        <v>5709</v>
      </c>
      <c r="E4046" s="89">
        <f t="shared" si="62"/>
        <v>25200</v>
      </c>
    </row>
    <row r="4047" spans="1:5" ht="22.5" thickTop="1" thickBot="1">
      <c r="A4047" s="106">
        <v>2505</v>
      </c>
      <c r="B4047" s="106" t="s">
        <v>5712</v>
      </c>
      <c r="C4047" s="106">
        <v>6720</v>
      </c>
      <c r="D4047" s="106" t="s">
        <v>5709</v>
      </c>
      <c r="E4047" s="89">
        <f t="shared" si="62"/>
        <v>10080</v>
      </c>
    </row>
    <row r="4048" spans="1:5" ht="22.5" thickTop="1" thickBot="1">
      <c r="A4048" s="106">
        <v>3470</v>
      </c>
      <c r="B4048" s="106" t="s">
        <v>5086</v>
      </c>
      <c r="C4048" s="106">
        <v>331.9</v>
      </c>
      <c r="D4048" s="106" t="s">
        <v>1855</v>
      </c>
      <c r="E4048" s="89">
        <f t="shared" si="62"/>
        <v>497.84999999999997</v>
      </c>
    </row>
    <row r="4049" spans="1:5" ht="22.5" thickTop="1" thickBot="1">
      <c r="A4049" s="106">
        <v>3471</v>
      </c>
      <c r="B4049" s="106" t="s">
        <v>5087</v>
      </c>
      <c r="C4049" s="106">
        <v>343.4</v>
      </c>
      <c r="D4049" s="106" t="s">
        <v>1855</v>
      </c>
      <c r="E4049" s="89">
        <f t="shared" si="62"/>
        <v>515.09999999999991</v>
      </c>
    </row>
    <row r="4050" spans="1:5" ht="22.5" thickTop="1" thickBot="1">
      <c r="A4050" s="106">
        <v>3472</v>
      </c>
      <c r="B4050" s="106" t="s">
        <v>5088</v>
      </c>
      <c r="C4050" s="106">
        <v>366.3</v>
      </c>
      <c r="D4050" s="106" t="s">
        <v>1855</v>
      </c>
      <c r="E4050" s="89">
        <f t="shared" si="62"/>
        <v>549.45000000000005</v>
      </c>
    </row>
    <row r="4051" spans="1:5" ht="22.5" thickTop="1" thickBot="1">
      <c r="A4051" s="106">
        <v>3473</v>
      </c>
      <c r="B4051" s="106" t="s">
        <v>5089</v>
      </c>
      <c r="C4051" s="106">
        <v>480.7</v>
      </c>
      <c r="D4051" s="106" t="s">
        <v>1855</v>
      </c>
      <c r="E4051" s="89">
        <f t="shared" si="62"/>
        <v>721.05</v>
      </c>
    </row>
    <row r="4052" spans="1:5" ht="22.5" thickTop="1" thickBot="1">
      <c r="A4052" s="106">
        <v>3603</v>
      </c>
      <c r="B4052" s="106" t="s">
        <v>4386</v>
      </c>
      <c r="C4052" s="106">
        <v>3839.5</v>
      </c>
      <c r="D4052" s="106" t="s">
        <v>4592</v>
      </c>
      <c r="E4052" s="89">
        <f t="shared" si="62"/>
        <v>5759.25</v>
      </c>
    </row>
    <row r="4053" spans="1:5" ht="22.5" thickTop="1" thickBot="1">
      <c r="A4053" s="106">
        <v>1130</v>
      </c>
      <c r="B4053" s="106" t="s">
        <v>4387</v>
      </c>
      <c r="C4053" s="106">
        <v>4080.2</v>
      </c>
      <c r="D4053" s="106" t="s">
        <v>4592</v>
      </c>
      <c r="E4053" s="89">
        <f t="shared" si="62"/>
        <v>6120.2999999999993</v>
      </c>
    </row>
    <row r="4054" spans="1:5" ht="22.5" thickTop="1" thickBot="1">
      <c r="A4054" s="106">
        <v>4936</v>
      </c>
      <c r="B4054" s="106" t="s">
        <v>3164</v>
      </c>
      <c r="C4054" s="106">
        <v>257.2</v>
      </c>
      <c r="D4054" s="106" t="s">
        <v>2472</v>
      </c>
      <c r="E4054" s="89">
        <f t="shared" si="62"/>
        <v>385.79999999999995</v>
      </c>
    </row>
    <row r="4055" spans="1:5" ht="22.5" thickTop="1" thickBot="1">
      <c r="A4055" s="106">
        <v>4937</v>
      </c>
      <c r="B4055" s="106" t="s">
        <v>3165</v>
      </c>
      <c r="C4055" s="106">
        <v>404.7</v>
      </c>
      <c r="D4055" s="106" t="s">
        <v>2472</v>
      </c>
      <c r="E4055" s="89">
        <f t="shared" si="62"/>
        <v>607.04999999999995</v>
      </c>
    </row>
    <row r="4056" spans="1:5" ht="21.75" customHeight="1" thickTop="1" thickBot="1">
      <c r="A4056" s="106">
        <v>4926</v>
      </c>
      <c r="B4056" s="106" t="s">
        <v>3163</v>
      </c>
      <c r="C4056" s="106">
        <v>403</v>
      </c>
      <c r="D4056" s="106" t="s">
        <v>2472</v>
      </c>
      <c r="E4056" s="89">
        <f t="shared" ref="E4056:E4119" si="63">C4056*$E$23+C4056</f>
        <v>604.5</v>
      </c>
    </row>
    <row r="4057" spans="1:5" ht="22.5" thickTop="1" thickBot="1">
      <c r="A4057" s="106">
        <v>2894</v>
      </c>
      <c r="B4057" s="106" t="s">
        <v>1645</v>
      </c>
      <c r="C4057" s="106">
        <v>637</v>
      </c>
      <c r="D4057" s="106" t="s">
        <v>2472</v>
      </c>
      <c r="E4057" s="89">
        <f t="shared" si="63"/>
        <v>955.5</v>
      </c>
    </row>
    <row r="4058" spans="1:5" ht="22.5" thickTop="1" thickBot="1">
      <c r="A4058" s="106">
        <v>298</v>
      </c>
      <c r="B4058" s="106" t="s">
        <v>6740</v>
      </c>
      <c r="C4058" s="106">
        <v>850.1</v>
      </c>
      <c r="D4058" s="106" t="s">
        <v>6741</v>
      </c>
      <c r="E4058" s="89">
        <f t="shared" si="63"/>
        <v>1275.1500000000001</v>
      </c>
    </row>
    <row r="4059" spans="1:5" ht="22.5" thickTop="1" thickBot="1">
      <c r="A4059" s="106">
        <v>4371</v>
      </c>
      <c r="B4059" s="106" t="s">
        <v>5777</v>
      </c>
      <c r="C4059" s="106">
        <v>4826.8999999999996</v>
      </c>
      <c r="D4059" s="106" t="s">
        <v>4511</v>
      </c>
      <c r="E4059" s="89">
        <f t="shared" si="63"/>
        <v>7240.3499999999995</v>
      </c>
    </row>
    <row r="4060" spans="1:5" ht="22.5" thickTop="1" thickBot="1">
      <c r="A4060" s="106">
        <v>562</v>
      </c>
      <c r="B4060" s="106" t="s">
        <v>3266</v>
      </c>
      <c r="C4060" s="106">
        <v>6073.2</v>
      </c>
      <c r="D4060" s="106" t="s">
        <v>4752</v>
      </c>
      <c r="E4060" s="89">
        <f t="shared" si="63"/>
        <v>9109.7999999999993</v>
      </c>
    </row>
    <row r="4061" spans="1:5" ht="22.5" thickTop="1" thickBot="1">
      <c r="A4061" s="106">
        <v>1445</v>
      </c>
      <c r="B4061" s="106" t="s">
        <v>3267</v>
      </c>
      <c r="C4061" s="106">
        <v>8001.6</v>
      </c>
      <c r="D4061" s="106" t="s">
        <v>4752</v>
      </c>
      <c r="E4061" s="89">
        <f t="shared" si="63"/>
        <v>12002.400000000001</v>
      </c>
    </row>
    <row r="4062" spans="1:5" ht="22.5" thickTop="1" thickBot="1">
      <c r="A4062" s="106">
        <v>3607</v>
      </c>
      <c r="B4062" s="106" t="s">
        <v>4090</v>
      </c>
      <c r="C4062" s="106">
        <v>9879.9</v>
      </c>
      <c r="D4062" s="106" t="s">
        <v>1092</v>
      </c>
      <c r="E4062" s="89">
        <f t="shared" si="63"/>
        <v>14819.849999999999</v>
      </c>
    </row>
    <row r="4063" spans="1:5" ht="22.5" thickTop="1" thickBot="1">
      <c r="A4063" s="106">
        <v>3608</v>
      </c>
      <c r="B4063" s="106" t="s">
        <v>4091</v>
      </c>
      <c r="C4063" s="106">
        <v>10944.3</v>
      </c>
      <c r="D4063" s="106" t="s">
        <v>1092</v>
      </c>
      <c r="E4063" s="89">
        <f t="shared" si="63"/>
        <v>16416.449999999997</v>
      </c>
    </row>
    <row r="4064" spans="1:5" ht="22.5" thickTop="1" thickBot="1">
      <c r="A4064" s="106">
        <v>4981</v>
      </c>
      <c r="B4064" s="106" t="s">
        <v>3268</v>
      </c>
      <c r="C4064" s="106">
        <v>2867.6</v>
      </c>
      <c r="D4064" s="106" t="s">
        <v>4752</v>
      </c>
      <c r="E4064" s="89">
        <f t="shared" si="63"/>
        <v>4301.3999999999996</v>
      </c>
    </row>
    <row r="4065" spans="1:5" ht="21.75" customHeight="1" thickTop="1" thickBot="1">
      <c r="A4065" s="106">
        <v>4256</v>
      </c>
      <c r="B4065" s="106" t="s">
        <v>2277</v>
      </c>
      <c r="C4065" s="106">
        <v>3471</v>
      </c>
      <c r="D4065" s="106" t="s">
        <v>2272</v>
      </c>
      <c r="E4065" s="89">
        <f t="shared" si="63"/>
        <v>5206.5</v>
      </c>
    </row>
    <row r="4066" spans="1:5" ht="22.5" thickTop="1" thickBot="1">
      <c r="A4066" s="106">
        <v>4961</v>
      </c>
      <c r="B4066" s="106" t="s">
        <v>3241</v>
      </c>
      <c r="C4066" s="106">
        <v>7292.9435000000003</v>
      </c>
      <c r="D4066" s="106" t="s">
        <v>3041</v>
      </c>
      <c r="E4066" s="89">
        <f t="shared" si="63"/>
        <v>10939.41525</v>
      </c>
    </row>
    <row r="4067" spans="1:5" ht="22.5" thickTop="1" thickBot="1">
      <c r="A4067" s="106">
        <v>4874</v>
      </c>
      <c r="B4067" s="106" t="s">
        <v>3178</v>
      </c>
      <c r="C4067" s="106">
        <v>3326.076</v>
      </c>
      <c r="D4067" s="106" t="s">
        <v>3041</v>
      </c>
      <c r="E4067" s="89">
        <f t="shared" si="63"/>
        <v>4989.1139999999996</v>
      </c>
    </row>
    <row r="4068" spans="1:5" ht="22.5" thickTop="1" thickBot="1">
      <c r="A4068" s="106">
        <v>4890</v>
      </c>
      <c r="B4068" s="106" t="s">
        <v>3179</v>
      </c>
      <c r="C4068" s="106">
        <v>3305.56</v>
      </c>
      <c r="D4068" s="106" t="s">
        <v>3041</v>
      </c>
      <c r="E4068" s="89">
        <f t="shared" si="63"/>
        <v>4958.34</v>
      </c>
    </row>
    <row r="4069" spans="1:5" ht="22.5" thickTop="1" thickBot="1">
      <c r="A4069" s="106">
        <v>4889</v>
      </c>
      <c r="B4069" s="106" t="s">
        <v>3180</v>
      </c>
      <c r="C4069" s="106">
        <v>3305.56</v>
      </c>
      <c r="D4069" s="106" t="s">
        <v>3041</v>
      </c>
      <c r="E4069" s="89">
        <f t="shared" si="63"/>
        <v>4958.34</v>
      </c>
    </row>
    <row r="4070" spans="1:5" ht="22.5" thickTop="1" thickBot="1">
      <c r="A4070" s="106">
        <v>4964</v>
      </c>
      <c r="B4070" s="106" t="s">
        <v>3242</v>
      </c>
      <c r="C4070" s="106">
        <v>7277.8440000000001</v>
      </c>
      <c r="D4070" s="106" t="s">
        <v>3041</v>
      </c>
      <c r="E4070" s="89">
        <f t="shared" si="63"/>
        <v>10916.766</v>
      </c>
    </row>
    <row r="4071" spans="1:5" ht="22.5" thickTop="1" thickBot="1">
      <c r="A4071" s="106">
        <v>4963</v>
      </c>
      <c r="B4071" s="106" t="s">
        <v>3243</v>
      </c>
      <c r="C4071" s="106">
        <v>7277.8440000000001</v>
      </c>
      <c r="D4071" s="106" t="s">
        <v>3041</v>
      </c>
      <c r="E4071" s="89">
        <f t="shared" si="63"/>
        <v>10916.766</v>
      </c>
    </row>
    <row r="4072" spans="1:5" ht="22.5" thickTop="1" thickBot="1">
      <c r="A4072" s="106">
        <v>2166</v>
      </c>
      <c r="B4072" s="106" t="s">
        <v>4564</v>
      </c>
      <c r="C4072" s="106">
        <v>11642.8415</v>
      </c>
      <c r="D4072" s="106" t="s">
        <v>3041</v>
      </c>
      <c r="E4072" s="89">
        <f t="shared" si="63"/>
        <v>17464.26225</v>
      </c>
    </row>
    <row r="4073" spans="1:5" ht="22.5" thickTop="1" thickBot="1">
      <c r="A4073" s="106">
        <v>2167</v>
      </c>
      <c r="B4073" s="106" t="s">
        <v>4565</v>
      </c>
      <c r="C4073" s="106">
        <v>11642.8415</v>
      </c>
      <c r="D4073" s="106" t="s">
        <v>3041</v>
      </c>
      <c r="E4073" s="89">
        <f t="shared" si="63"/>
        <v>17464.26225</v>
      </c>
    </row>
    <row r="4074" spans="1:5" ht="22.5" thickTop="1" thickBot="1">
      <c r="A4074" s="106">
        <v>4888</v>
      </c>
      <c r="B4074" s="106" t="s">
        <v>3181</v>
      </c>
      <c r="C4074" s="106">
        <v>2489.3935000000001</v>
      </c>
      <c r="D4074" s="106" t="s">
        <v>3041</v>
      </c>
      <c r="E4074" s="89">
        <f t="shared" si="63"/>
        <v>3734.0902500000002</v>
      </c>
    </row>
    <row r="4075" spans="1:5" ht="22.5" thickTop="1" thickBot="1">
      <c r="A4075" s="106">
        <v>4887</v>
      </c>
      <c r="B4075" s="106" t="s">
        <v>3182</v>
      </c>
      <c r="C4075" s="106">
        <v>2489.3935000000001</v>
      </c>
      <c r="D4075" s="106" t="s">
        <v>3041</v>
      </c>
      <c r="E4075" s="89">
        <f t="shared" si="63"/>
        <v>3734.0902500000002</v>
      </c>
    </row>
    <row r="4076" spans="1:5" ht="22.5" thickTop="1" thickBot="1">
      <c r="A4076" s="106">
        <v>4879</v>
      </c>
      <c r="B4076" s="106" t="s">
        <v>3210</v>
      </c>
      <c r="C4076" s="106">
        <v>3333.2175000000002</v>
      </c>
      <c r="D4076" s="106" t="s">
        <v>3041</v>
      </c>
      <c r="E4076" s="89">
        <f t="shared" si="63"/>
        <v>4999.8262500000001</v>
      </c>
    </row>
    <row r="4077" spans="1:5" ht="22.5" thickTop="1" thickBot="1">
      <c r="A4077" s="106">
        <v>4880</v>
      </c>
      <c r="B4077" s="106" t="s">
        <v>3211</v>
      </c>
      <c r="C4077" s="106">
        <v>3333.2175000000002</v>
      </c>
      <c r="D4077" s="106" t="s">
        <v>3041</v>
      </c>
      <c r="E4077" s="89">
        <f t="shared" si="63"/>
        <v>4999.8262500000001</v>
      </c>
    </row>
    <row r="4078" spans="1:5" ht="22.5" thickTop="1" thickBot="1">
      <c r="A4078" s="106">
        <v>3636</v>
      </c>
      <c r="B4078" s="106" t="s">
        <v>3722</v>
      </c>
      <c r="C4078" s="106">
        <v>5904.7785000000003</v>
      </c>
      <c r="D4078" s="106" t="s">
        <v>3041</v>
      </c>
      <c r="E4078" s="89">
        <f t="shared" si="63"/>
        <v>8857.1677500000005</v>
      </c>
    </row>
    <row r="4079" spans="1:5" ht="22.5" thickTop="1" thickBot="1">
      <c r="A4079" s="106">
        <v>4878</v>
      </c>
      <c r="B4079" s="106" t="s">
        <v>3183</v>
      </c>
      <c r="C4079" s="106">
        <v>2314.1795000000002</v>
      </c>
      <c r="D4079" s="106" t="s">
        <v>3041</v>
      </c>
      <c r="E4079" s="89">
        <f t="shared" si="63"/>
        <v>3471.2692500000003</v>
      </c>
    </row>
    <row r="4080" spans="1:5" ht="22.5" thickTop="1" thickBot="1">
      <c r="A4080" s="106">
        <v>355</v>
      </c>
      <c r="B4080" s="106" t="s">
        <v>3739</v>
      </c>
      <c r="C4080" s="106" t="e">
        <v>#N/A</v>
      </c>
      <c r="D4080" s="106" t="s">
        <v>3041</v>
      </c>
      <c r="E4080" s="89" t="e">
        <f t="shared" si="63"/>
        <v>#N/A</v>
      </c>
    </row>
    <row r="4081" spans="1:5" ht="22.5" thickTop="1" thickBot="1">
      <c r="A4081" s="106">
        <v>4962</v>
      </c>
      <c r="B4081" s="106" t="s">
        <v>3224</v>
      </c>
      <c r="C4081" s="106">
        <v>3691.6035000000002</v>
      </c>
      <c r="D4081" s="106" t="s">
        <v>3041</v>
      </c>
      <c r="E4081" s="89">
        <f t="shared" si="63"/>
        <v>5537.4052499999998</v>
      </c>
    </row>
    <row r="4082" spans="1:5" ht="21.75" customHeight="1" thickTop="1" thickBot="1">
      <c r="A4082" s="106">
        <v>4884</v>
      </c>
      <c r="B4082" s="106" t="s">
        <v>3184</v>
      </c>
      <c r="C4082" s="106">
        <v>6318.1115</v>
      </c>
      <c r="D4082" s="106" t="s">
        <v>3041</v>
      </c>
      <c r="E4082" s="89">
        <f t="shared" si="63"/>
        <v>9477.1672500000004</v>
      </c>
    </row>
    <row r="4083" spans="1:5" ht="22.5" thickTop="1" thickBot="1">
      <c r="A4083" s="106">
        <v>1672</v>
      </c>
      <c r="B4083" s="106" t="s">
        <v>2566</v>
      </c>
      <c r="C4083" s="106">
        <v>8026.3</v>
      </c>
      <c r="D4083" s="106" t="s">
        <v>1071</v>
      </c>
      <c r="E4083" s="89">
        <f t="shared" si="63"/>
        <v>12039.45</v>
      </c>
    </row>
    <row r="4084" spans="1:5" ht="22.5" thickTop="1" thickBot="1">
      <c r="A4084" s="106">
        <v>1797</v>
      </c>
      <c r="B4084" s="106" t="s">
        <v>1075</v>
      </c>
      <c r="C4084" s="106">
        <v>757</v>
      </c>
      <c r="D4084" s="106" t="s">
        <v>1071</v>
      </c>
      <c r="E4084" s="89">
        <f t="shared" si="63"/>
        <v>1135.5</v>
      </c>
    </row>
    <row r="4085" spans="1:5" ht="22.5" thickTop="1" thickBot="1">
      <c r="A4085" s="106">
        <v>1798</v>
      </c>
      <c r="B4085" s="106" t="s">
        <v>290</v>
      </c>
      <c r="C4085" s="106">
        <v>1352.7</v>
      </c>
      <c r="D4085" s="106" t="s">
        <v>1071</v>
      </c>
      <c r="E4085" s="89">
        <f t="shared" si="63"/>
        <v>2029.0500000000002</v>
      </c>
    </row>
    <row r="4086" spans="1:5" ht="22.5" thickTop="1" thickBot="1">
      <c r="A4086" s="106">
        <v>1799</v>
      </c>
      <c r="B4086" s="106" t="s">
        <v>291</v>
      </c>
      <c r="C4086" s="106">
        <v>1698</v>
      </c>
      <c r="D4086" s="106" t="s">
        <v>1071</v>
      </c>
      <c r="E4086" s="89">
        <f t="shared" si="63"/>
        <v>2547</v>
      </c>
    </row>
    <row r="4087" spans="1:5" ht="22.5" thickTop="1" thickBot="1">
      <c r="A4087" s="106">
        <v>1800</v>
      </c>
      <c r="B4087" s="106" t="s">
        <v>292</v>
      </c>
      <c r="C4087" s="106">
        <v>2596.1999999999998</v>
      </c>
      <c r="D4087" s="106" t="s">
        <v>1071</v>
      </c>
      <c r="E4087" s="89">
        <f t="shared" si="63"/>
        <v>3894.2999999999997</v>
      </c>
    </row>
    <row r="4088" spans="1:5" ht="22.5" thickTop="1" thickBot="1">
      <c r="A4088" s="106">
        <v>2142</v>
      </c>
      <c r="B4088" s="106" t="s">
        <v>483</v>
      </c>
      <c r="C4088" s="106">
        <v>3321.1</v>
      </c>
      <c r="D4088" s="106" t="s">
        <v>1071</v>
      </c>
      <c r="E4088" s="89">
        <f t="shared" si="63"/>
        <v>4981.6499999999996</v>
      </c>
    </row>
    <row r="4089" spans="1:5" ht="22.5" thickTop="1" thickBot="1">
      <c r="A4089" s="106">
        <v>1802</v>
      </c>
      <c r="B4089" s="106" t="s">
        <v>293</v>
      </c>
      <c r="C4089" s="106">
        <v>4360.6000000000004</v>
      </c>
      <c r="D4089" s="106" t="s">
        <v>1071</v>
      </c>
      <c r="E4089" s="89">
        <f t="shared" si="63"/>
        <v>6540.9000000000005</v>
      </c>
    </row>
    <row r="4090" spans="1:5" ht="22.5" thickTop="1" thickBot="1">
      <c r="A4090" s="106">
        <v>1803</v>
      </c>
      <c r="B4090" s="106" t="s">
        <v>294</v>
      </c>
      <c r="C4090" s="106">
        <v>5467.1</v>
      </c>
      <c r="D4090" s="106" t="s">
        <v>1071</v>
      </c>
      <c r="E4090" s="89">
        <f t="shared" si="63"/>
        <v>8200.6500000000015</v>
      </c>
    </row>
    <row r="4091" spans="1:5" ht="22.5" thickTop="1" thickBot="1">
      <c r="A4091" s="106">
        <v>1804</v>
      </c>
      <c r="B4091" s="106" t="s">
        <v>295</v>
      </c>
      <c r="C4091" s="106">
        <v>2934.4</v>
      </c>
      <c r="D4091" s="106" t="s">
        <v>1071</v>
      </c>
      <c r="E4091" s="89">
        <f t="shared" si="63"/>
        <v>4401.6000000000004</v>
      </c>
    </row>
    <row r="4092" spans="1:5" ht="22.5" thickTop="1" thickBot="1">
      <c r="A4092" s="106">
        <v>1805</v>
      </c>
      <c r="B4092" s="106" t="s">
        <v>296</v>
      </c>
      <c r="C4092" s="106">
        <v>3177.7</v>
      </c>
      <c r="D4092" s="106" t="s">
        <v>1071</v>
      </c>
      <c r="E4092" s="89">
        <f t="shared" si="63"/>
        <v>4766.5499999999993</v>
      </c>
    </row>
    <row r="4093" spans="1:5" ht="22.5" thickTop="1" thickBot="1">
      <c r="A4093" s="106">
        <v>1806</v>
      </c>
      <c r="B4093" s="106" t="s">
        <v>297</v>
      </c>
      <c r="C4093" s="106">
        <v>3416.7</v>
      </c>
      <c r="D4093" s="106" t="s">
        <v>1071</v>
      </c>
      <c r="E4093" s="89">
        <f t="shared" si="63"/>
        <v>5125.0499999999993</v>
      </c>
    </row>
    <row r="4094" spans="1:5" ht="22.5" thickTop="1" thickBot="1">
      <c r="A4094" s="106">
        <v>1807</v>
      </c>
      <c r="B4094" s="106" t="s">
        <v>298</v>
      </c>
      <c r="C4094" s="106">
        <v>4446.2</v>
      </c>
      <c r="D4094" s="106" t="s">
        <v>1071</v>
      </c>
      <c r="E4094" s="89">
        <f t="shared" si="63"/>
        <v>6669.2999999999993</v>
      </c>
    </row>
    <row r="4095" spans="1:5" ht="22.5" thickTop="1" thickBot="1">
      <c r="A4095" s="106">
        <v>1808</v>
      </c>
      <c r="B4095" s="106" t="s">
        <v>299</v>
      </c>
      <c r="C4095" s="106">
        <v>5374.4</v>
      </c>
      <c r="D4095" s="106" t="s">
        <v>1071</v>
      </c>
      <c r="E4095" s="89">
        <f t="shared" si="63"/>
        <v>8061.5999999999995</v>
      </c>
    </row>
    <row r="4096" spans="1:5" ht="22.5" thickTop="1" thickBot="1">
      <c r="A4096" s="106">
        <v>1809</v>
      </c>
      <c r="B4096" s="106" t="s">
        <v>300</v>
      </c>
      <c r="C4096" s="106">
        <v>7191.6</v>
      </c>
      <c r="D4096" s="106" t="s">
        <v>1071</v>
      </c>
      <c r="E4096" s="89">
        <f t="shared" si="63"/>
        <v>10787.400000000001</v>
      </c>
    </row>
    <row r="4097" spans="1:5" ht="22.5" thickTop="1" thickBot="1">
      <c r="A4097" s="106">
        <v>1673</v>
      </c>
      <c r="B4097" s="106" t="s">
        <v>480</v>
      </c>
      <c r="C4097" s="106">
        <v>8026.3</v>
      </c>
      <c r="D4097" s="106" t="s">
        <v>1071</v>
      </c>
      <c r="E4097" s="89">
        <f t="shared" si="63"/>
        <v>12039.45</v>
      </c>
    </row>
    <row r="4098" spans="1:5" ht="21.75" customHeight="1" thickTop="1" thickBot="1">
      <c r="A4098" s="106">
        <v>1811</v>
      </c>
      <c r="B4098" s="106" t="s">
        <v>301</v>
      </c>
      <c r="C4098" s="106">
        <v>10048.9</v>
      </c>
      <c r="D4098" s="106" t="s">
        <v>1071</v>
      </c>
      <c r="E4098" s="89">
        <f t="shared" si="63"/>
        <v>15073.349999999999</v>
      </c>
    </row>
    <row r="4099" spans="1:5" ht="22.5" thickTop="1" thickBot="1">
      <c r="A4099" s="106">
        <v>564</v>
      </c>
      <c r="B4099" s="106" t="s">
        <v>2567</v>
      </c>
      <c r="C4099" s="106">
        <v>757</v>
      </c>
      <c r="D4099" s="106" t="s">
        <v>1071</v>
      </c>
      <c r="E4099" s="89">
        <f t="shared" si="63"/>
        <v>1135.5</v>
      </c>
    </row>
    <row r="4100" spans="1:5" ht="22.5" thickTop="1" thickBot="1">
      <c r="A4100" s="106">
        <v>1813</v>
      </c>
      <c r="B4100" s="106" t="s">
        <v>2568</v>
      </c>
      <c r="C4100" s="106">
        <v>1204.3</v>
      </c>
      <c r="D4100" s="106" t="s">
        <v>1071</v>
      </c>
      <c r="E4100" s="89">
        <f t="shared" si="63"/>
        <v>1806.4499999999998</v>
      </c>
    </row>
    <row r="4101" spans="1:5" ht="22.5" thickTop="1" thickBot="1">
      <c r="A4101" s="106">
        <v>1814</v>
      </c>
      <c r="B4101" s="106" t="s">
        <v>2569</v>
      </c>
      <c r="C4101" s="106">
        <v>1352.7</v>
      </c>
      <c r="D4101" s="106" t="s">
        <v>1071</v>
      </c>
      <c r="E4101" s="89">
        <f t="shared" si="63"/>
        <v>2029.0500000000002</v>
      </c>
    </row>
    <row r="4102" spans="1:5" ht="22.5" thickTop="1" thickBot="1">
      <c r="A4102" s="106">
        <v>565</v>
      </c>
      <c r="B4102" s="106" t="s">
        <v>2570</v>
      </c>
      <c r="C4102" s="106">
        <v>1698</v>
      </c>
      <c r="D4102" s="106" t="s">
        <v>1071</v>
      </c>
      <c r="E4102" s="89">
        <f t="shared" si="63"/>
        <v>2547</v>
      </c>
    </row>
    <row r="4103" spans="1:5" ht="21.75" customHeight="1" thickTop="1" thickBot="1">
      <c r="A4103" s="106">
        <v>566</v>
      </c>
      <c r="B4103" s="106" t="s">
        <v>2571</v>
      </c>
      <c r="C4103" s="106">
        <v>2596.1999999999998</v>
      </c>
      <c r="D4103" s="106" t="s">
        <v>1071</v>
      </c>
      <c r="E4103" s="89">
        <f t="shared" si="63"/>
        <v>3894.2999999999997</v>
      </c>
    </row>
    <row r="4104" spans="1:5" ht="22.5" thickTop="1" thickBot="1">
      <c r="A4104" s="106">
        <v>567</v>
      </c>
      <c r="B4104" s="106" t="s">
        <v>2572</v>
      </c>
      <c r="C4104" s="106">
        <v>3321.1</v>
      </c>
      <c r="D4104" s="106" t="s">
        <v>1071</v>
      </c>
      <c r="E4104" s="89">
        <f t="shared" si="63"/>
        <v>4981.6499999999996</v>
      </c>
    </row>
    <row r="4105" spans="1:5" ht="22.5" thickTop="1" thickBot="1">
      <c r="A4105" s="106">
        <v>568</v>
      </c>
      <c r="B4105" s="106" t="s">
        <v>2573</v>
      </c>
      <c r="C4105" s="106">
        <v>4360.6000000000004</v>
      </c>
      <c r="D4105" s="106" t="s">
        <v>1071</v>
      </c>
      <c r="E4105" s="89">
        <f t="shared" si="63"/>
        <v>6540.9000000000005</v>
      </c>
    </row>
    <row r="4106" spans="1:5" ht="22.5" thickTop="1" thickBot="1">
      <c r="A4106" s="106">
        <v>1819</v>
      </c>
      <c r="B4106" s="106" t="s">
        <v>2574</v>
      </c>
      <c r="C4106" s="106">
        <v>5467.1</v>
      </c>
      <c r="D4106" s="106" t="s">
        <v>1071</v>
      </c>
      <c r="E4106" s="89">
        <f t="shared" si="63"/>
        <v>8200.6500000000015</v>
      </c>
    </row>
    <row r="4107" spans="1:5" ht="22.5" thickTop="1" thickBot="1">
      <c r="A4107" s="106">
        <v>1820</v>
      </c>
      <c r="B4107" s="106" t="s">
        <v>2575</v>
      </c>
      <c r="C4107" s="106">
        <v>2934.4</v>
      </c>
      <c r="D4107" s="106" t="s">
        <v>1071</v>
      </c>
      <c r="E4107" s="89">
        <f t="shared" si="63"/>
        <v>4401.6000000000004</v>
      </c>
    </row>
    <row r="4108" spans="1:5" ht="22.5" thickTop="1" thickBot="1">
      <c r="A4108" s="106">
        <v>1821</v>
      </c>
      <c r="B4108" s="106" t="s">
        <v>2576</v>
      </c>
      <c r="C4108" s="106">
        <v>3177.7</v>
      </c>
      <c r="D4108" s="106" t="s">
        <v>1071</v>
      </c>
      <c r="E4108" s="89">
        <f t="shared" si="63"/>
        <v>4766.5499999999993</v>
      </c>
    </row>
    <row r="4109" spans="1:5" ht="22.5" thickTop="1" thickBot="1">
      <c r="A4109" s="106">
        <v>1822</v>
      </c>
      <c r="B4109" s="106" t="s">
        <v>2577</v>
      </c>
      <c r="C4109" s="106">
        <v>3416.7</v>
      </c>
      <c r="D4109" s="106" t="s">
        <v>1071</v>
      </c>
      <c r="E4109" s="89">
        <f t="shared" si="63"/>
        <v>5125.0499999999993</v>
      </c>
    </row>
    <row r="4110" spans="1:5" ht="22.5" thickTop="1" thickBot="1">
      <c r="A4110" s="106">
        <v>1823</v>
      </c>
      <c r="B4110" s="106" t="s">
        <v>2578</v>
      </c>
      <c r="C4110" s="106">
        <v>4446.2</v>
      </c>
      <c r="D4110" s="106" t="s">
        <v>1071</v>
      </c>
      <c r="E4110" s="89">
        <f t="shared" si="63"/>
        <v>6669.2999999999993</v>
      </c>
    </row>
    <row r="4111" spans="1:5" ht="22.5" thickTop="1" thickBot="1">
      <c r="A4111" s="106">
        <v>1824</v>
      </c>
      <c r="B4111" s="106" t="s">
        <v>2579</v>
      </c>
      <c r="C4111" s="106">
        <v>5374.4</v>
      </c>
      <c r="D4111" s="106" t="s">
        <v>1071</v>
      </c>
      <c r="E4111" s="89">
        <f t="shared" si="63"/>
        <v>8061.5999999999995</v>
      </c>
    </row>
    <row r="4112" spans="1:5" ht="22.5" thickTop="1" thickBot="1">
      <c r="A4112" s="106">
        <v>1825</v>
      </c>
      <c r="B4112" s="106" t="s">
        <v>2580</v>
      </c>
      <c r="C4112" s="106">
        <v>7191.6</v>
      </c>
      <c r="D4112" s="106" t="s">
        <v>1071</v>
      </c>
      <c r="E4112" s="89">
        <f t="shared" si="63"/>
        <v>10787.400000000001</v>
      </c>
    </row>
    <row r="4113" spans="1:5" ht="22.5" thickTop="1" thickBot="1">
      <c r="A4113" s="106">
        <v>1674</v>
      </c>
      <c r="B4113" s="106" t="s">
        <v>2581</v>
      </c>
      <c r="C4113" s="106">
        <v>8026.3</v>
      </c>
      <c r="D4113" s="106" t="s">
        <v>1071</v>
      </c>
      <c r="E4113" s="89">
        <f t="shared" si="63"/>
        <v>12039.45</v>
      </c>
    </row>
    <row r="4114" spans="1:5" ht="22.5" thickTop="1" thickBot="1">
      <c r="A4114" s="106">
        <v>1827</v>
      </c>
      <c r="B4114" s="106" t="s">
        <v>2582</v>
      </c>
      <c r="C4114" s="106">
        <v>10048.9</v>
      </c>
      <c r="D4114" s="106" t="s">
        <v>1071</v>
      </c>
      <c r="E4114" s="89">
        <f t="shared" si="63"/>
        <v>15073.349999999999</v>
      </c>
    </row>
    <row r="4115" spans="1:5" ht="22.5" thickTop="1" thickBot="1">
      <c r="A4115" s="106">
        <v>1686</v>
      </c>
      <c r="B4115" s="106" t="s">
        <v>2583</v>
      </c>
      <c r="C4115" s="106">
        <v>9108.6</v>
      </c>
      <c r="D4115" s="106" t="s">
        <v>1071</v>
      </c>
      <c r="E4115" s="89">
        <f t="shared" si="63"/>
        <v>13662.900000000001</v>
      </c>
    </row>
    <row r="4116" spans="1:5" ht="21.75" customHeight="1" thickTop="1" thickBot="1">
      <c r="A4116" s="106">
        <v>1829</v>
      </c>
      <c r="B4116" s="106" t="s">
        <v>2584</v>
      </c>
      <c r="C4116" s="106">
        <v>11698.4</v>
      </c>
      <c r="D4116" s="106" t="s">
        <v>1071</v>
      </c>
      <c r="E4116" s="89">
        <f t="shared" si="63"/>
        <v>17547.599999999999</v>
      </c>
    </row>
    <row r="4117" spans="1:5" ht="21.75" customHeight="1" thickTop="1" thickBot="1">
      <c r="A4117" s="106">
        <v>1830</v>
      </c>
      <c r="B4117" s="106" t="s">
        <v>2585</v>
      </c>
      <c r="C4117" s="106">
        <v>13636.1</v>
      </c>
      <c r="D4117" s="106" t="s">
        <v>1071</v>
      </c>
      <c r="E4117" s="89">
        <f t="shared" si="63"/>
        <v>20454.150000000001</v>
      </c>
    </row>
    <row r="4118" spans="1:5" ht="22.5" thickTop="1" thickBot="1">
      <c r="A4118" s="106">
        <v>1831</v>
      </c>
      <c r="B4118" s="106" t="s">
        <v>2586</v>
      </c>
      <c r="C4118" s="106">
        <v>7825.8</v>
      </c>
      <c r="D4118" s="106" t="s">
        <v>1071</v>
      </c>
      <c r="E4118" s="89">
        <f t="shared" si="63"/>
        <v>11738.7</v>
      </c>
    </row>
    <row r="4119" spans="1:5" ht="21.75" customHeight="1" thickTop="1" thickBot="1">
      <c r="A4119" s="106">
        <v>1832</v>
      </c>
      <c r="B4119" s="106" t="s">
        <v>2587</v>
      </c>
      <c r="C4119" s="106">
        <v>10145.9</v>
      </c>
      <c r="D4119" s="106" t="s">
        <v>1071</v>
      </c>
      <c r="E4119" s="89">
        <f t="shared" si="63"/>
        <v>15218.849999999999</v>
      </c>
    </row>
    <row r="4120" spans="1:5" ht="21.75" customHeight="1" thickTop="1" thickBot="1">
      <c r="A4120" s="106">
        <v>1833</v>
      </c>
      <c r="B4120" s="106" t="s">
        <v>2588</v>
      </c>
      <c r="C4120" s="106">
        <v>12199.9</v>
      </c>
      <c r="D4120" s="106" t="s">
        <v>1071</v>
      </c>
      <c r="E4120" s="89">
        <f t="shared" ref="E4120:E4183" si="64">C4120*$E$23+C4120</f>
        <v>18299.849999999999</v>
      </c>
    </row>
    <row r="4121" spans="1:5" ht="22.5" thickTop="1" thickBot="1">
      <c r="A4121" s="106">
        <v>1834</v>
      </c>
      <c r="B4121" s="106" t="s">
        <v>2589</v>
      </c>
      <c r="C4121" s="106">
        <v>13318.6</v>
      </c>
      <c r="D4121" s="106" t="s">
        <v>1071</v>
      </c>
      <c r="E4121" s="89">
        <f t="shared" si="64"/>
        <v>19977.900000000001</v>
      </c>
    </row>
    <row r="4122" spans="1:5" ht="22.5" thickTop="1" thickBot="1">
      <c r="A4122" s="106">
        <v>4232</v>
      </c>
      <c r="B4122" s="106" t="s">
        <v>3314</v>
      </c>
      <c r="C4122" s="106">
        <v>3786.8</v>
      </c>
      <c r="D4122" s="106" t="s">
        <v>1674</v>
      </c>
      <c r="E4122" s="89">
        <f t="shared" si="64"/>
        <v>5680.2000000000007</v>
      </c>
    </row>
    <row r="4123" spans="1:5" ht="22.5" thickTop="1" thickBot="1">
      <c r="A4123" s="106">
        <v>4233</v>
      </c>
      <c r="B4123" s="106" t="s">
        <v>3315</v>
      </c>
      <c r="C4123" s="106">
        <v>4630.5</v>
      </c>
      <c r="D4123" s="106" t="s">
        <v>1674</v>
      </c>
      <c r="E4123" s="89">
        <f t="shared" si="64"/>
        <v>6945.75</v>
      </c>
    </row>
    <row r="4124" spans="1:5" ht="22.5" thickTop="1" thickBot="1">
      <c r="A4124" s="106">
        <v>4234</v>
      </c>
      <c r="B4124" s="106" t="s">
        <v>3316</v>
      </c>
      <c r="C4124" s="106">
        <v>5477.8</v>
      </c>
      <c r="D4124" s="106" t="s">
        <v>1674</v>
      </c>
      <c r="E4124" s="89">
        <f t="shared" si="64"/>
        <v>8216.7000000000007</v>
      </c>
    </row>
    <row r="4125" spans="1:5" ht="22.5" thickTop="1" thickBot="1">
      <c r="A4125" s="106">
        <v>1178</v>
      </c>
      <c r="B4125" s="106" t="s">
        <v>1973</v>
      </c>
      <c r="C4125" s="106">
        <v>3224.8</v>
      </c>
      <c r="D4125" s="106" t="s">
        <v>1928</v>
      </c>
      <c r="E4125" s="89">
        <f t="shared" si="64"/>
        <v>4837.2000000000007</v>
      </c>
    </row>
    <row r="4126" spans="1:5" ht="21.75" customHeight="1" thickTop="1" thickBot="1">
      <c r="A4126" s="106">
        <v>2715</v>
      </c>
      <c r="B4126" s="106" t="s">
        <v>6102</v>
      </c>
      <c r="C4126" s="106">
        <v>5600</v>
      </c>
      <c r="D4126" s="106" t="s">
        <v>2473</v>
      </c>
      <c r="E4126" s="89">
        <f t="shared" si="64"/>
        <v>8400</v>
      </c>
    </row>
    <row r="4127" spans="1:5" ht="21.75" customHeight="1" thickTop="1" thickBot="1">
      <c r="A4127" s="106">
        <v>2667</v>
      </c>
      <c r="B4127" s="106" t="s">
        <v>3292</v>
      </c>
      <c r="C4127" s="106">
        <v>6097.3</v>
      </c>
      <c r="D4127" s="106" t="s">
        <v>4592</v>
      </c>
      <c r="E4127" s="89">
        <f t="shared" si="64"/>
        <v>9145.9500000000007</v>
      </c>
    </row>
    <row r="4128" spans="1:5" ht="21.75" customHeight="1" thickTop="1" thickBot="1">
      <c r="A4128" s="106">
        <v>572</v>
      </c>
      <c r="B4128" s="106" t="s">
        <v>3293</v>
      </c>
      <c r="C4128" s="106">
        <v>8672</v>
      </c>
      <c r="D4128" s="106" t="s">
        <v>4592</v>
      </c>
      <c r="E4128" s="89">
        <f t="shared" si="64"/>
        <v>13008</v>
      </c>
    </row>
    <row r="4129" spans="1:5" ht="22.5" thickTop="1" thickBot="1">
      <c r="A4129" s="106">
        <v>573</v>
      </c>
      <c r="B4129" s="106" t="s">
        <v>3317</v>
      </c>
      <c r="C4129" s="106">
        <v>10499.9</v>
      </c>
      <c r="D4129" s="106" t="s">
        <v>4592</v>
      </c>
      <c r="E4129" s="89">
        <f t="shared" si="64"/>
        <v>15749.849999999999</v>
      </c>
    </row>
    <row r="4130" spans="1:5" ht="22.5" thickTop="1" thickBot="1">
      <c r="A4130" s="106">
        <v>962</v>
      </c>
      <c r="B4130" s="106" t="s">
        <v>5865</v>
      </c>
      <c r="C4130" s="106">
        <v>9240</v>
      </c>
      <c r="D4130" s="106" t="s">
        <v>2473</v>
      </c>
      <c r="E4130" s="89">
        <f t="shared" si="64"/>
        <v>13860</v>
      </c>
    </row>
    <row r="4131" spans="1:5" ht="22.5" thickTop="1" thickBot="1">
      <c r="A4131" s="106">
        <v>2730</v>
      </c>
      <c r="B4131" s="106" t="s">
        <v>4526</v>
      </c>
      <c r="C4131" s="106">
        <v>1095.7</v>
      </c>
      <c r="D4131" s="106" t="s">
        <v>4511</v>
      </c>
      <c r="E4131" s="89">
        <f t="shared" si="64"/>
        <v>1643.5500000000002</v>
      </c>
    </row>
    <row r="4132" spans="1:5" ht="22.5" thickTop="1" thickBot="1">
      <c r="A4132" s="106">
        <v>2437</v>
      </c>
      <c r="B4132" s="106" t="s">
        <v>4985</v>
      </c>
      <c r="C4132" s="106">
        <v>1584.2</v>
      </c>
      <c r="D4132" s="106" t="s">
        <v>4511</v>
      </c>
      <c r="E4132" s="89">
        <f t="shared" si="64"/>
        <v>2376.3000000000002</v>
      </c>
    </row>
    <row r="4133" spans="1:5" ht="22.5" thickTop="1" thickBot="1">
      <c r="A4133" s="106">
        <v>2584</v>
      </c>
      <c r="B4133" s="106" t="s">
        <v>5090</v>
      </c>
      <c r="C4133" s="106">
        <v>6199.6</v>
      </c>
      <c r="D4133" s="106" t="s">
        <v>4511</v>
      </c>
      <c r="E4133" s="89">
        <f t="shared" si="64"/>
        <v>9299.4000000000015</v>
      </c>
    </row>
    <row r="4134" spans="1:5" ht="22.5" thickTop="1" thickBot="1">
      <c r="A4134" s="106">
        <v>3240</v>
      </c>
      <c r="B4134" s="106" t="s">
        <v>5091</v>
      </c>
      <c r="C4134" s="106">
        <v>7247.1</v>
      </c>
      <c r="D4134" s="106" t="s">
        <v>4511</v>
      </c>
      <c r="E4134" s="89">
        <f t="shared" si="64"/>
        <v>10870.650000000001</v>
      </c>
    </row>
    <row r="4135" spans="1:5" ht="22.5" thickTop="1" thickBot="1">
      <c r="A4135" s="106">
        <v>1277</v>
      </c>
      <c r="B4135" s="106" t="s">
        <v>5092</v>
      </c>
      <c r="C4135" s="106">
        <v>8354.7000000000007</v>
      </c>
      <c r="D4135" s="106" t="s">
        <v>4511</v>
      </c>
      <c r="E4135" s="89">
        <f t="shared" si="64"/>
        <v>12532.050000000001</v>
      </c>
    </row>
    <row r="4136" spans="1:5" ht="22.5" thickTop="1" thickBot="1">
      <c r="A4136" s="106">
        <v>2949</v>
      </c>
      <c r="B4136" s="106" t="s">
        <v>1782</v>
      </c>
      <c r="C4136" s="106">
        <v>1581.3</v>
      </c>
      <c r="D4136" s="106" t="s">
        <v>2473</v>
      </c>
      <c r="E4136" s="89">
        <f t="shared" si="64"/>
        <v>2371.9499999999998</v>
      </c>
    </row>
    <row r="4137" spans="1:5" ht="21.75" customHeight="1" thickTop="1" thickBot="1">
      <c r="A4137" s="106">
        <v>1075</v>
      </c>
      <c r="B4137" s="106" t="s">
        <v>190</v>
      </c>
      <c r="C4137" s="106">
        <v>9912</v>
      </c>
      <c r="D4137" s="106" t="s">
        <v>2473</v>
      </c>
      <c r="E4137" s="89">
        <f t="shared" si="64"/>
        <v>14868</v>
      </c>
    </row>
    <row r="4138" spans="1:5" ht="22.5" thickTop="1" thickBot="1">
      <c r="A4138" s="106">
        <v>1059</v>
      </c>
      <c r="B4138" s="106" t="s">
        <v>191</v>
      </c>
      <c r="C4138" s="106">
        <v>2613.8000000000002</v>
      </c>
      <c r="D4138" s="106" t="s">
        <v>2473</v>
      </c>
      <c r="E4138" s="89">
        <f t="shared" si="64"/>
        <v>3920.7000000000003</v>
      </c>
    </row>
    <row r="4139" spans="1:5" ht="22.5" thickTop="1" thickBot="1">
      <c r="A4139" s="106">
        <v>1060</v>
      </c>
      <c r="B4139" s="106" t="s">
        <v>192</v>
      </c>
      <c r="C4139" s="106">
        <v>11424</v>
      </c>
      <c r="D4139" s="106" t="s">
        <v>2473</v>
      </c>
      <c r="E4139" s="89">
        <f t="shared" si="64"/>
        <v>17136</v>
      </c>
    </row>
    <row r="4140" spans="1:5" ht="21.75" customHeight="1" thickTop="1" thickBot="1">
      <c r="A4140" s="106">
        <v>1360</v>
      </c>
      <c r="B4140" s="106" t="s">
        <v>43</v>
      </c>
      <c r="C4140" s="106">
        <v>2899.8</v>
      </c>
      <c r="D4140" s="106" t="s">
        <v>2473</v>
      </c>
      <c r="E4140" s="89">
        <f t="shared" si="64"/>
        <v>4349.7000000000007</v>
      </c>
    </row>
    <row r="4141" spans="1:5" ht="22.5" thickTop="1" thickBot="1">
      <c r="A4141" s="106">
        <v>1061</v>
      </c>
      <c r="B4141" s="106" t="s">
        <v>193</v>
      </c>
      <c r="C4141" s="106">
        <v>2899.8</v>
      </c>
      <c r="D4141" s="106" t="s">
        <v>2473</v>
      </c>
      <c r="E4141" s="89">
        <f t="shared" si="64"/>
        <v>4349.7000000000007</v>
      </c>
    </row>
    <row r="4142" spans="1:5" ht="21.75" customHeight="1" thickTop="1" thickBot="1">
      <c r="A4142" s="106">
        <v>1279</v>
      </c>
      <c r="B4142" s="106" t="s">
        <v>11</v>
      </c>
      <c r="C4142" s="106">
        <v>2772</v>
      </c>
      <c r="D4142" s="106" t="s">
        <v>2473</v>
      </c>
      <c r="E4142" s="89">
        <f t="shared" si="64"/>
        <v>4158</v>
      </c>
    </row>
    <row r="4143" spans="1:5" ht="21.75" customHeight="1" thickTop="1" thickBot="1">
      <c r="A4143" s="106">
        <v>1280</v>
      </c>
      <c r="B4143" s="106" t="s">
        <v>9</v>
      </c>
      <c r="C4143" s="106">
        <v>1235.3</v>
      </c>
      <c r="D4143" s="106" t="s">
        <v>2473</v>
      </c>
      <c r="E4143" s="89">
        <f t="shared" si="64"/>
        <v>1852.9499999999998</v>
      </c>
    </row>
    <row r="4144" spans="1:5" ht="22.5" thickTop="1" thickBot="1">
      <c r="A4144" s="106">
        <v>1281</v>
      </c>
      <c r="B4144" s="106" t="s">
        <v>10</v>
      </c>
      <c r="C4144" s="106">
        <v>1235.3</v>
      </c>
      <c r="D4144" s="106" t="s">
        <v>2473</v>
      </c>
      <c r="E4144" s="89">
        <f t="shared" si="64"/>
        <v>1852.9499999999998</v>
      </c>
    </row>
    <row r="4145" spans="1:5" ht="22.5" thickTop="1" thickBot="1">
      <c r="A4145" s="106">
        <v>2891</v>
      </c>
      <c r="B4145" s="106" t="s">
        <v>1646</v>
      </c>
      <c r="C4145" s="106">
        <v>5544</v>
      </c>
      <c r="D4145" s="106" t="s">
        <v>2473</v>
      </c>
      <c r="E4145" s="89">
        <f t="shared" si="64"/>
        <v>8316</v>
      </c>
    </row>
    <row r="4146" spans="1:5" ht="21.75" customHeight="1" thickTop="1" thickBot="1">
      <c r="A4146" s="106">
        <v>2892</v>
      </c>
      <c r="B4146" s="106" t="s">
        <v>1761</v>
      </c>
      <c r="C4146" s="106">
        <v>1235.3</v>
      </c>
      <c r="D4146" s="106" t="s">
        <v>2473</v>
      </c>
      <c r="E4146" s="89">
        <f t="shared" si="64"/>
        <v>1852.9499999999998</v>
      </c>
    </row>
    <row r="4147" spans="1:5" ht="21.75" customHeight="1" thickTop="1" thickBot="1">
      <c r="A4147" s="106">
        <v>2893</v>
      </c>
      <c r="B4147" s="106" t="s">
        <v>1719</v>
      </c>
      <c r="C4147" s="106">
        <v>1341.7</v>
      </c>
      <c r="D4147" s="106" t="s">
        <v>2473</v>
      </c>
      <c r="E4147" s="89">
        <f t="shared" si="64"/>
        <v>2012.5500000000002</v>
      </c>
    </row>
    <row r="4148" spans="1:5" ht="21.75" customHeight="1" thickTop="1" thickBot="1">
      <c r="A4148" s="106">
        <v>571</v>
      </c>
      <c r="B4148" s="106" t="s">
        <v>1077</v>
      </c>
      <c r="C4148" s="106">
        <v>7056</v>
      </c>
      <c r="D4148" s="106" t="s">
        <v>2473</v>
      </c>
      <c r="E4148" s="89">
        <f t="shared" si="64"/>
        <v>10584</v>
      </c>
    </row>
    <row r="4149" spans="1:5" ht="21.75" customHeight="1" thickTop="1" thickBot="1">
      <c r="A4149" s="106">
        <v>466</v>
      </c>
      <c r="B4149" s="106" t="s">
        <v>6069</v>
      </c>
      <c r="C4149" s="106">
        <v>1500</v>
      </c>
      <c r="D4149" s="106" t="s">
        <v>4833</v>
      </c>
      <c r="E4149" s="89">
        <f t="shared" si="64"/>
        <v>2250</v>
      </c>
    </row>
    <row r="4150" spans="1:5" ht="21.75" customHeight="1" thickTop="1" thickBot="1">
      <c r="A4150" s="106">
        <v>954</v>
      </c>
      <c r="B4150" s="106" t="s">
        <v>4384</v>
      </c>
      <c r="C4150" s="106">
        <v>5087.5</v>
      </c>
      <c r="D4150" s="106" t="s">
        <v>4833</v>
      </c>
      <c r="E4150" s="89">
        <f t="shared" si="64"/>
        <v>7631.25</v>
      </c>
    </row>
    <row r="4151" spans="1:5" ht="21.75" customHeight="1" thickTop="1" thickBot="1">
      <c r="A4151" s="106">
        <v>4355</v>
      </c>
      <c r="B4151" s="106" t="s">
        <v>3723</v>
      </c>
      <c r="C4151" s="106">
        <v>18900</v>
      </c>
      <c r="D4151" s="106" t="s">
        <v>2188</v>
      </c>
      <c r="E4151" s="89">
        <f t="shared" si="64"/>
        <v>28350</v>
      </c>
    </row>
    <row r="4152" spans="1:5" ht="21.75" customHeight="1" thickTop="1" thickBot="1">
      <c r="A4152" s="106">
        <v>3466</v>
      </c>
      <c r="B4152" s="106" t="s">
        <v>6306</v>
      </c>
      <c r="C4152" s="106">
        <v>12600</v>
      </c>
      <c r="D4152" s="106" t="s">
        <v>5709</v>
      </c>
      <c r="E4152" s="89">
        <f t="shared" si="64"/>
        <v>18900</v>
      </c>
    </row>
    <row r="4153" spans="1:5" ht="21.75" customHeight="1" thickTop="1" thickBot="1">
      <c r="A4153" s="106">
        <v>1136</v>
      </c>
      <c r="B4153" s="106" t="s">
        <v>194</v>
      </c>
      <c r="C4153" s="106">
        <v>243.8</v>
      </c>
      <c r="D4153" s="106" t="s">
        <v>1855</v>
      </c>
      <c r="E4153" s="89">
        <f t="shared" si="64"/>
        <v>365.70000000000005</v>
      </c>
    </row>
    <row r="4154" spans="1:5" ht="21.75" customHeight="1" thickTop="1" thickBot="1">
      <c r="A4154" s="106">
        <v>1801</v>
      </c>
      <c r="B4154" s="106" t="s">
        <v>4489</v>
      </c>
      <c r="C4154" s="106">
        <v>2011</v>
      </c>
      <c r="D4154" s="106" t="s">
        <v>4487</v>
      </c>
      <c r="E4154" s="89">
        <f t="shared" si="64"/>
        <v>3016.5</v>
      </c>
    </row>
    <row r="4155" spans="1:5" ht="22.5" thickTop="1" thickBot="1">
      <c r="A4155" s="106">
        <v>969</v>
      </c>
      <c r="B4155" s="106" t="s">
        <v>48</v>
      </c>
      <c r="C4155" s="106">
        <v>4061.3</v>
      </c>
      <c r="D4155" s="106" t="s">
        <v>2474</v>
      </c>
      <c r="E4155" s="89">
        <f t="shared" si="64"/>
        <v>6091.9500000000007</v>
      </c>
    </row>
    <row r="4156" spans="1:5" ht="21.75" customHeight="1" thickTop="1" thickBot="1">
      <c r="A4156" s="106">
        <v>3489</v>
      </c>
      <c r="B4156" s="106" t="s">
        <v>1961</v>
      </c>
      <c r="C4156" s="106">
        <v>4061.3</v>
      </c>
      <c r="D4156" s="106" t="s">
        <v>1091</v>
      </c>
      <c r="E4156" s="89">
        <f t="shared" si="64"/>
        <v>6091.9500000000007</v>
      </c>
    </row>
    <row r="4157" spans="1:5" ht="21.75" customHeight="1" thickTop="1" thickBot="1">
      <c r="A4157" s="106">
        <v>1375</v>
      </c>
      <c r="B4157" s="106" t="s">
        <v>5270</v>
      </c>
      <c r="C4157" s="106">
        <v>2730</v>
      </c>
      <c r="D4157" s="106" t="s">
        <v>1688</v>
      </c>
      <c r="E4157" s="89">
        <f t="shared" si="64"/>
        <v>4095</v>
      </c>
    </row>
    <row r="4158" spans="1:5" ht="21.75" customHeight="1" thickTop="1" thickBot="1">
      <c r="A4158" s="106">
        <v>5333</v>
      </c>
      <c r="B4158" s="106" t="s">
        <v>6775</v>
      </c>
      <c r="C4158" s="106">
        <v>1430</v>
      </c>
      <c r="D4158" s="106" t="s">
        <v>4621</v>
      </c>
      <c r="E4158" s="89">
        <f t="shared" si="64"/>
        <v>2145</v>
      </c>
    </row>
    <row r="4159" spans="1:5" ht="21.75" customHeight="1" thickTop="1" thickBot="1">
      <c r="A4159" s="106">
        <v>5233</v>
      </c>
      <c r="B4159" s="106" t="s">
        <v>6529</v>
      </c>
      <c r="C4159" s="106">
        <v>8276.1</v>
      </c>
      <c r="D4159" s="106" t="s">
        <v>4511</v>
      </c>
      <c r="E4159" s="89">
        <f t="shared" si="64"/>
        <v>12414.150000000001</v>
      </c>
    </row>
    <row r="4160" spans="1:5" ht="22.5" thickTop="1" thickBot="1">
      <c r="A4160" s="106">
        <v>2361</v>
      </c>
      <c r="B4160" s="106" t="s">
        <v>6268</v>
      </c>
      <c r="C4160" s="106">
        <v>8590.1</v>
      </c>
      <c r="D4160" s="106" t="s">
        <v>4511</v>
      </c>
      <c r="E4160" s="89">
        <f t="shared" si="64"/>
        <v>12885.150000000001</v>
      </c>
    </row>
    <row r="4161" spans="1:5" ht="21" customHeight="1" thickTop="1" thickBot="1">
      <c r="A4161" s="106">
        <v>5160</v>
      </c>
      <c r="B4161" s="106" t="s">
        <v>6376</v>
      </c>
      <c r="C4161" s="106">
        <v>22218.6</v>
      </c>
      <c r="D4161" s="106" t="s">
        <v>4511</v>
      </c>
      <c r="E4161" s="89">
        <f t="shared" si="64"/>
        <v>33327.899999999994</v>
      </c>
    </row>
    <row r="4162" spans="1:5" ht="22.5" thickTop="1" thickBot="1">
      <c r="A4162" s="106">
        <v>4915</v>
      </c>
      <c r="B4162" s="106" t="s">
        <v>4400</v>
      </c>
      <c r="C4162" s="106">
        <v>1237.5</v>
      </c>
      <c r="D4162" s="106" t="s">
        <v>2475</v>
      </c>
      <c r="E4162" s="89">
        <f t="shared" si="64"/>
        <v>1856.25</v>
      </c>
    </row>
    <row r="4163" spans="1:5" ht="21.75" customHeight="1" thickTop="1" thickBot="1">
      <c r="A4163" s="106">
        <v>1645</v>
      </c>
      <c r="B4163" s="106" t="s">
        <v>4401</v>
      </c>
      <c r="C4163" s="106">
        <v>5625</v>
      </c>
      <c r="D4163" s="106" t="s">
        <v>2475</v>
      </c>
      <c r="E4163" s="89">
        <f t="shared" si="64"/>
        <v>8437.5</v>
      </c>
    </row>
    <row r="4164" spans="1:5" ht="21.75" customHeight="1" thickTop="1" thickBot="1">
      <c r="A4164" s="106">
        <v>575</v>
      </c>
      <c r="B4164" s="106" t="s">
        <v>3891</v>
      </c>
      <c r="C4164" s="106">
        <v>1643.4</v>
      </c>
      <c r="D4164" s="106" t="s">
        <v>1731</v>
      </c>
      <c r="E4164" s="89">
        <f t="shared" si="64"/>
        <v>2465.1000000000004</v>
      </c>
    </row>
    <row r="4165" spans="1:5" ht="21.75" customHeight="1" thickTop="1" thickBot="1">
      <c r="A4165" s="106">
        <v>684</v>
      </c>
      <c r="B4165" s="106" t="s">
        <v>3892</v>
      </c>
      <c r="C4165" s="106">
        <v>1823</v>
      </c>
      <c r="D4165" s="106" t="s">
        <v>1731</v>
      </c>
      <c r="E4165" s="89">
        <f t="shared" si="64"/>
        <v>2734.5</v>
      </c>
    </row>
    <row r="4166" spans="1:5" ht="22.5" thickTop="1" thickBot="1">
      <c r="A4166" s="106">
        <v>1386</v>
      </c>
      <c r="B4166" s="106" t="s">
        <v>4272</v>
      </c>
      <c r="C4166" s="106">
        <v>7037.8</v>
      </c>
      <c r="D4166" s="106" t="s">
        <v>2475</v>
      </c>
      <c r="E4166" s="89">
        <f t="shared" si="64"/>
        <v>10556.7</v>
      </c>
    </row>
    <row r="4167" spans="1:5" ht="22.5" thickTop="1" thickBot="1">
      <c r="A4167" s="106">
        <v>1271</v>
      </c>
      <c r="B4167" s="106" t="s">
        <v>4273</v>
      </c>
      <c r="C4167" s="106">
        <v>6384</v>
      </c>
      <c r="D4167" s="106" t="s">
        <v>2475</v>
      </c>
      <c r="E4167" s="89">
        <f t="shared" si="64"/>
        <v>9576</v>
      </c>
    </row>
    <row r="4168" spans="1:5" ht="21.75" customHeight="1" thickTop="1" thickBot="1">
      <c r="A4168" s="106">
        <v>2406</v>
      </c>
      <c r="B4168" s="106" t="s">
        <v>4274</v>
      </c>
      <c r="C4168" s="106">
        <v>9480</v>
      </c>
      <c r="D4168" s="106" t="s">
        <v>2475</v>
      </c>
      <c r="E4168" s="89">
        <f t="shared" si="64"/>
        <v>14220</v>
      </c>
    </row>
    <row r="4169" spans="1:5" ht="21.75" customHeight="1" thickTop="1" thickBot="1">
      <c r="A4169" s="106">
        <v>3440</v>
      </c>
      <c r="B4169" s="106" t="s">
        <v>4275</v>
      </c>
      <c r="C4169" s="106">
        <v>18200</v>
      </c>
      <c r="D4169" s="106" t="s">
        <v>2475</v>
      </c>
      <c r="E4169" s="89">
        <f t="shared" si="64"/>
        <v>27300</v>
      </c>
    </row>
    <row r="4170" spans="1:5" ht="21.75" customHeight="1" thickTop="1" thickBot="1">
      <c r="A4170" s="106">
        <v>1134</v>
      </c>
      <c r="B4170" s="106" t="s">
        <v>4609</v>
      </c>
      <c r="C4170" s="106">
        <v>1049</v>
      </c>
      <c r="D4170" s="106" t="s">
        <v>1731</v>
      </c>
      <c r="E4170" s="89">
        <f t="shared" si="64"/>
        <v>1573.5</v>
      </c>
    </row>
    <row r="4171" spans="1:5" ht="21.75" customHeight="1" thickTop="1" thickBot="1">
      <c r="A4171" s="106">
        <v>915</v>
      </c>
      <c r="B4171" s="106" t="s">
        <v>4610</v>
      </c>
      <c r="C4171" s="106">
        <v>1072.5</v>
      </c>
      <c r="D4171" s="106" t="s">
        <v>1731</v>
      </c>
      <c r="E4171" s="89">
        <f t="shared" si="64"/>
        <v>1608.75</v>
      </c>
    </row>
    <row r="4172" spans="1:5" ht="22.5" thickTop="1" thickBot="1">
      <c r="A4172" s="106">
        <v>3441</v>
      </c>
      <c r="B4172" s="106" t="s">
        <v>4339</v>
      </c>
      <c r="C4172" s="106">
        <v>40320</v>
      </c>
      <c r="D4172" s="106" t="s">
        <v>2475</v>
      </c>
      <c r="E4172" s="89">
        <f t="shared" si="64"/>
        <v>60480</v>
      </c>
    </row>
    <row r="4173" spans="1:5" ht="22.5" thickTop="1" thickBot="1">
      <c r="A4173" s="106">
        <v>4688</v>
      </c>
      <c r="B4173" s="106" t="s">
        <v>2870</v>
      </c>
      <c r="C4173" s="106">
        <v>1344</v>
      </c>
      <c r="D4173" s="106" t="s">
        <v>2475</v>
      </c>
      <c r="E4173" s="89">
        <f t="shared" si="64"/>
        <v>2016</v>
      </c>
    </row>
    <row r="4174" spans="1:5" ht="22.5" thickTop="1" thickBot="1">
      <c r="A4174" s="106">
        <v>2335</v>
      </c>
      <c r="B4174" s="106" t="s">
        <v>1220</v>
      </c>
      <c r="C4174" s="106">
        <v>2078.6</v>
      </c>
      <c r="D4174" s="106" t="s">
        <v>1033</v>
      </c>
      <c r="E4174" s="89">
        <f t="shared" si="64"/>
        <v>3117.8999999999996</v>
      </c>
    </row>
    <row r="4175" spans="1:5" ht="22.5" thickTop="1" thickBot="1">
      <c r="A4175" s="106">
        <v>2336</v>
      </c>
      <c r="B4175" s="106" t="s">
        <v>1221</v>
      </c>
      <c r="C4175" s="106">
        <v>2398.3000000000002</v>
      </c>
      <c r="D4175" s="106" t="s">
        <v>1033</v>
      </c>
      <c r="E4175" s="89">
        <f t="shared" si="64"/>
        <v>3597.4500000000003</v>
      </c>
    </row>
    <row r="4176" spans="1:5" ht="22.5" thickTop="1" thickBot="1">
      <c r="A4176" s="106">
        <v>2337</v>
      </c>
      <c r="B4176" s="106" t="s">
        <v>1222</v>
      </c>
      <c r="C4176" s="106">
        <v>2664.8</v>
      </c>
      <c r="D4176" s="106" t="s">
        <v>1033</v>
      </c>
      <c r="E4176" s="89">
        <f t="shared" si="64"/>
        <v>3997.2000000000003</v>
      </c>
    </row>
    <row r="4177" spans="1:5" ht="22.5" thickTop="1" thickBot="1">
      <c r="A4177" s="106">
        <v>2338</v>
      </c>
      <c r="B4177" s="106" t="s">
        <v>1223</v>
      </c>
      <c r="C4177" s="106">
        <v>2931.3</v>
      </c>
      <c r="D4177" s="106" t="s">
        <v>1033</v>
      </c>
      <c r="E4177" s="89">
        <f t="shared" si="64"/>
        <v>4396.9500000000007</v>
      </c>
    </row>
    <row r="4178" spans="1:5" ht="22.5" thickTop="1" thickBot="1">
      <c r="A4178" s="106">
        <v>2339</v>
      </c>
      <c r="B4178" s="107" t="s">
        <v>1224</v>
      </c>
      <c r="C4178" s="106">
        <v>3251.1</v>
      </c>
      <c r="D4178" s="106" t="s">
        <v>1033</v>
      </c>
      <c r="E4178" s="89">
        <f t="shared" si="64"/>
        <v>4876.6499999999996</v>
      </c>
    </row>
    <row r="4179" spans="1:5" ht="22.5" thickTop="1" thickBot="1">
      <c r="A4179" s="106">
        <v>2348</v>
      </c>
      <c r="B4179" s="106" t="s">
        <v>1225</v>
      </c>
      <c r="C4179" s="106">
        <v>3570.8</v>
      </c>
      <c r="D4179" s="106" t="s">
        <v>1033</v>
      </c>
      <c r="E4179" s="89">
        <f t="shared" si="64"/>
        <v>5356.2000000000007</v>
      </c>
    </row>
    <row r="4180" spans="1:5" ht="22.5" thickTop="1" thickBot="1">
      <c r="A4180" s="106">
        <v>3130</v>
      </c>
      <c r="B4180" s="106" t="s">
        <v>6220</v>
      </c>
      <c r="C4180" s="106">
        <v>2050.1</v>
      </c>
      <c r="D4180" s="106" t="s">
        <v>6204</v>
      </c>
      <c r="E4180" s="89">
        <f t="shared" si="64"/>
        <v>3075.1499999999996</v>
      </c>
    </row>
    <row r="4181" spans="1:5" ht="22.5" thickTop="1" thickBot="1">
      <c r="A4181" s="106">
        <v>2987</v>
      </c>
      <c r="B4181" s="106" t="s">
        <v>5774</v>
      </c>
      <c r="C4181" s="106">
        <v>3046.3</v>
      </c>
      <c r="D4181" s="106" t="s">
        <v>4511</v>
      </c>
      <c r="E4181" s="89">
        <f t="shared" si="64"/>
        <v>4569.4500000000007</v>
      </c>
    </row>
    <row r="4182" spans="1:5" ht="22.5" thickTop="1" thickBot="1">
      <c r="A4182" s="106">
        <v>2164</v>
      </c>
      <c r="B4182" s="106" t="s">
        <v>4545</v>
      </c>
      <c r="C4182" s="106">
        <v>7638.8</v>
      </c>
      <c r="D4182" s="106" t="s">
        <v>4511</v>
      </c>
      <c r="E4182" s="89">
        <f t="shared" si="64"/>
        <v>11458.2</v>
      </c>
    </row>
    <row r="4183" spans="1:5" ht="22.5" thickTop="1" thickBot="1">
      <c r="A4183" s="106">
        <v>4231</v>
      </c>
      <c r="B4183" s="106" t="s">
        <v>5114</v>
      </c>
      <c r="C4183" s="106">
        <v>6066.4</v>
      </c>
      <c r="D4183" s="106" t="s">
        <v>4592</v>
      </c>
      <c r="E4183" s="89">
        <f t="shared" si="64"/>
        <v>9099.5999999999985</v>
      </c>
    </row>
    <row r="4184" spans="1:5" ht="22.5" thickTop="1" thickBot="1">
      <c r="A4184" s="106">
        <v>2966</v>
      </c>
      <c r="B4184" s="106" t="s">
        <v>5115</v>
      </c>
      <c r="C4184" s="106">
        <v>2173.5</v>
      </c>
      <c r="D4184" s="106" t="s">
        <v>2476</v>
      </c>
      <c r="E4184" s="89">
        <f t="shared" ref="E4184:E4247" si="65">C4184*$E$23+C4184</f>
        <v>3260.25</v>
      </c>
    </row>
    <row r="4185" spans="1:5" ht="22.5" thickTop="1" thickBot="1">
      <c r="A4185" s="106">
        <v>1189</v>
      </c>
      <c r="B4185" s="106" t="s">
        <v>5116</v>
      </c>
      <c r="C4185" s="106">
        <v>1992.4</v>
      </c>
      <c r="D4185" s="106" t="s">
        <v>2476</v>
      </c>
      <c r="E4185" s="89">
        <f t="shared" si="65"/>
        <v>2988.6000000000004</v>
      </c>
    </row>
    <row r="4186" spans="1:5" ht="22.5" thickTop="1" thickBot="1">
      <c r="A4186" s="106">
        <v>576</v>
      </c>
      <c r="B4186" s="106" t="s">
        <v>4276</v>
      </c>
      <c r="C4186" s="106">
        <v>5552.7</v>
      </c>
      <c r="D4186" s="106" t="s">
        <v>4592</v>
      </c>
      <c r="E4186" s="89">
        <f t="shared" si="65"/>
        <v>8329.0499999999993</v>
      </c>
    </row>
    <row r="4187" spans="1:5" ht="21.75" customHeight="1" thickTop="1" thickBot="1">
      <c r="A4187" s="106">
        <v>1511</v>
      </c>
      <c r="B4187" s="106" t="s">
        <v>4673</v>
      </c>
      <c r="C4187" s="106">
        <v>5833.8</v>
      </c>
      <c r="D4187" s="106" t="s">
        <v>4592</v>
      </c>
      <c r="E4187" s="89">
        <f t="shared" si="65"/>
        <v>8750.7000000000007</v>
      </c>
    </row>
    <row r="4188" spans="1:5" ht="22.5" thickTop="1" thickBot="1">
      <c r="A4188" s="106">
        <v>5346</v>
      </c>
      <c r="B4188" s="106" t="s">
        <v>6791</v>
      </c>
      <c r="C4188" s="106">
        <v>5975.8</v>
      </c>
      <c r="D4188" s="106" t="s">
        <v>6778</v>
      </c>
      <c r="E4188" s="89">
        <f t="shared" si="65"/>
        <v>8963.7000000000007</v>
      </c>
    </row>
    <row r="4189" spans="1:5" ht="22.5" thickTop="1" thickBot="1">
      <c r="A4189" s="106">
        <v>1397</v>
      </c>
      <c r="B4189" s="106" t="s">
        <v>3997</v>
      </c>
      <c r="C4189" s="106">
        <v>2411.1</v>
      </c>
      <c r="D4189" s="106" t="s">
        <v>1172</v>
      </c>
      <c r="E4189" s="89">
        <f t="shared" si="65"/>
        <v>3616.6499999999996</v>
      </c>
    </row>
    <row r="4190" spans="1:5" ht="22.5" thickTop="1" thickBot="1">
      <c r="A4190" s="106">
        <v>1514</v>
      </c>
      <c r="B4190" s="106" t="s">
        <v>3998</v>
      </c>
      <c r="C4190" s="106">
        <v>2375</v>
      </c>
      <c r="D4190" s="106" t="s">
        <v>1172</v>
      </c>
      <c r="E4190" s="89">
        <f t="shared" si="65"/>
        <v>3562.5</v>
      </c>
    </row>
    <row r="4191" spans="1:5" ht="22.5" thickTop="1" thickBot="1">
      <c r="A4191" s="106">
        <v>1598</v>
      </c>
      <c r="B4191" s="106" t="s">
        <v>3999</v>
      </c>
      <c r="C4191" s="106">
        <v>2238.1999999999998</v>
      </c>
      <c r="D4191" s="106" t="s">
        <v>1172</v>
      </c>
      <c r="E4191" s="89">
        <f t="shared" si="65"/>
        <v>3357.2999999999997</v>
      </c>
    </row>
    <row r="4192" spans="1:5" ht="22.5" thickTop="1" thickBot="1">
      <c r="A4192" s="106">
        <v>1512</v>
      </c>
      <c r="B4192" s="106" t="s">
        <v>4000</v>
      </c>
      <c r="C4192" s="106">
        <v>3597.5</v>
      </c>
      <c r="D4192" s="106" t="s">
        <v>1172</v>
      </c>
      <c r="E4192" s="89">
        <f t="shared" si="65"/>
        <v>5396.25</v>
      </c>
    </row>
    <row r="4193" spans="1:5" ht="22.5" thickTop="1" thickBot="1">
      <c r="A4193" s="106">
        <v>4836</v>
      </c>
      <c r="B4193" s="106" t="s">
        <v>3001</v>
      </c>
      <c r="C4193" s="106">
        <v>71.5</v>
      </c>
      <c r="D4193" s="106" t="s">
        <v>2083</v>
      </c>
      <c r="E4193" s="89">
        <f t="shared" si="65"/>
        <v>107.25</v>
      </c>
    </row>
    <row r="4194" spans="1:5" ht="22.5" thickTop="1" thickBot="1">
      <c r="A4194" s="106">
        <v>3226</v>
      </c>
      <c r="B4194" s="106" t="s">
        <v>1874</v>
      </c>
      <c r="C4194" s="106">
        <v>617.79999999999995</v>
      </c>
      <c r="D4194" s="106" t="s">
        <v>1087</v>
      </c>
      <c r="E4194" s="89">
        <f t="shared" si="65"/>
        <v>926.69999999999993</v>
      </c>
    </row>
    <row r="4195" spans="1:5" ht="22.5" thickTop="1" thickBot="1">
      <c r="A4195" s="106">
        <v>968</v>
      </c>
      <c r="B4195" s="106" t="s">
        <v>6221</v>
      </c>
      <c r="C4195" s="106">
        <v>4233.1000000000004</v>
      </c>
      <c r="D4195" s="106" t="s">
        <v>6204</v>
      </c>
      <c r="E4195" s="89">
        <f t="shared" si="65"/>
        <v>6349.6500000000005</v>
      </c>
    </row>
    <row r="4196" spans="1:5" ht="22.5" thickTop="1" thickBot="1">
      <c r="A4196" s="106">
        <v>5106</v>
      </c>
      <c r="B4196" s="106" t="s">
        <v>3703</v>
      </c>
      <c r="C4196" s="106">
        <v>3233.7</v>
      </c>
      <c r="D4196" s="106" t="s">
        <v>3286</v>
      </c>
      <c r="E4196" s="89">
        <f t="shared" si="65"/>
        <v>4850.5499999999993</v>
      </c>
    </row>
    <row r="4197" spans="1:5" ht="22.5" thickTop="1" thickBot="1">
      <c r="A4197" s="106">
        <v>4667</v>
      </c>
      <c r="B4197" s="106" t="s">
        <v>3144</v>
      </c>
      <c r="C4197" s="106">
        <v>1298.3</v>
      </c>
      <c r="D4197" s="106" t="s">
        <v>2821</v>
      </c>
      <c r="E4197" s="89">
        <f t="shared" si="65"/>
        <v>1947.4499999999998</v>
      </c>
    </row>
    <row r="4198" spans="1:5" ht="22.5" thickTop="1" thickBot="1">
      <c r="A4198" s="106">
        <v>4666</v>
      </c>
      <c r="B4198" s="106" t="s">
        <v>3145</v>
      </c>
      <c r="C4198" s="106">
        <v>1298.3</v>
      </c>
      <c r="D4198" s="106" t="s">
        <v>2821</v>
      </c>
      <c r="E4198" s="89">
        <f t="shared" si="65"/>
        <v>1947.4499999999998</v>
      </c>
    </row>
    <row r="4199" spans="1:5" ht="22.5" thickTop="1" thickBot="1">
      <c r="A4199" s="106">
        <v>1619</v>
      </c>
      <c r="B4199" s="106" t="s">
        <v>5137</v>
      </c>
      <c r="C4199" s="106" t="e">
        <v>#N/A</v>
      </c>
      <c r="D4199" s="106" t="s">
        <v>2782</v>
      </c>
      <c r="E4199" s="89" t="e">
        <f t="shared" si="65"/>
        <v>#N/A</v>
      </c>
    </row>
    <row r="4200" spans="1:5" ht="22.5" thickTop="1" thickBot="1">
      <c r="A4200" s="106">
        <v>3307</v>
      </c>
      <c r="B4200" s="106" t="s">
        <v>5047</v>
      </c>
      <c r="C4200" s="106" t="e">
        <v>#N/A</v>
      </c>
      <c r="D4200" s="106" t="s">
        <v>4138</v>
      </c>
      <c r="E4200" s="89" t="e">
        <f t="shared" si="65"/>
        <v>#N/A</v>
      </c>
    </row>
    <row r="4201" spans="1:5" ht="22.5" thickTop="1" thickBot="1">
      <c r="A4201" s="106">
        <v>563</v>
      </c>
      <c r="B4201" s="106" t="s">
        <v>4876</v>
      </c>
      <c r="C4201" s="106">
        <v>1683</v>
      </c>
      <c r="D4201" s="106" t="s">
        <v>4138</v>
      </c>
      <c r="E4201" s="89">
        <f t="shared" si="65"/>
        <v>2524.5</v>
      </c>
    </row>
    <row r="4202" spans="1:5" ht="22.5" thickTop="1" thickBot="1">
      <c r="A4202" s="106">
        <v>861</v>
      </c>
      <c r="B4202" s="106" t="s">
        <v>1915</v>
      </c>
      <c r="C4202" s="106">
        <v>4950</v>
      </c>
      <c r="D4202" s="106" t="s">
        <v>2477</v>
      </c>
      <c r="E4202" s="89">
        <f t="shared" si="65"/>
        <v>7425</v>
      </c>
    </row>
    <row r="4203" spans="1:5" ht="22.5" thickTop="1" thickBot="1">
      <c r="A4203" s="106">
        <v>577</v>
      </c>
      <c r="B4203" s="106" t="s">
        <v>195</v>
      </c>
      <c r="C4203" s="106">
        <v>13348.2</v>
      </c>
      <c r="D4203" s="106" t="s">
        <v>4501</v>
      </c>
      <c r="E4203" s="89">
        <f t="shared" si="65"/>
        <v>20022.300000000003</v>
      </c>
    </row>
    <row r="4204" spans="1:5" ht="22.5" thickTop="1" thickBot="1">
      <c r="A4204" s="106">
        <v>881</v>
      </c>
      <c r="B4204" s="106" t="s">
        <v>1655</v>
      </c>
      <c r="C4204" s="106">
        <v>1737.2</v>
      </c>
      <c r="D4204" s="106" t="s">
        <v>4592</v>
      </c>
      <c r="E4204" s="89">
        <f t="shared" si="65"/>
        <v>2605.8000000000002</v>
      </c>
    </row>
    <row r="4205" spans="1:5" ht="22.5" thickTop="1" thickBot="1">
      <c r="A4205" s="106">
        <v>3257</v>
      </c>
      <c r="B4205" s="106" t="s">
        <v>4001</v>
      </c>
      <c r="C4205" s="106">
        <v>1050.8</v>
      </c>
      <c r="D4205" s="106" t="s">
        <v>4028</v>
      </c>
      <c r="E4205" s="89">
        <f t="shared" si="65"/>
        <v>1576.1999999999998</v>
      </c>
    </row>
    <row r="4206" spans="1:5" ht="22.5" thickTop="1" thickBot="1">
      <c r="A4206" s="106">
        <v>443</v>
      </c>
      <c r="B4206" s="106" t="s">
        <v>6222</v>
      </c>
      <c r="C4206" s="106">
        <v>2130.9</v>
      </c>
      <c r="D4206" s="106" t="s">
        <v>6204</v>
      </c>
      <c r="E4206" s="89">
        <f t="shared" si="65"/>
        <v>3196.3500000000004</v>
      </c>
    </row>
    <row r="4207" spans="1:5" ht="22.5" thickTop="1" thickBot="1">
      <c r="A4207" s="106">
        <v>4639</v>
      </c>
      <c r="B4207" s="106" t="s">
        <v>3185</v>
      </c>
      <c r="C4207" s="106">
        <v>5698.3</v>
      </c>
      <c r="D4207" s="106" t="s">
        <v>1034</v>
      </c>
      <c r="E4207" s="89">
        <f t="shared" si="65"/>
        <v>8547.4500000000007</v>
      </c>
    </row>
    <row r="4208" spans="1:5" ht="22.5" thickTop="1" thickBot="1">
      <c r="A4208" s="106">
        <v>1259</v>
      </c>
      <c r="B4208" s="106" t="s">
        <v>5630</v>
      </c>
      <c r="C4208" s="106">
        <v>10009.299999999999</v>
      </c>
      <c r="D4208" s="106" t="s">
        <v>1141</v>
      </c>
      <c r="E4208" s="89">
        <f t="shared" si="65"/>
        <v>15013.949999999999</v>
      </c>
    </row>
    <row r="4209" spans="1:5" ht="22.5" thickTop="1" thickBot="1">
      <c r="A4209" s="106">
        <v>2707</v>
      </c>
      <c r="B4209" s="106" t="s">
        <v>3783</v>
      </c>
      <c r="C4209" s="106">
        <v>10689.2</v>
      </c>
      <c r="D4209" s="106" t="s">
        <v>1141</v>
      </c>
      <c r="E4209" s="89">
        <f t="shared" si="65"/>
        <v>16033.800000000001</v>
      </c>
    </row>
    <row r="4210" spans="1:5" ht="22.5" thickTop="1" thickBot="1">
      <c r="A4210" s="106">
        <v>5342</v>
      </c>
      <c r="B4210" s="106" t="s">
        <v>6787</v>
      </c>
      <c r="C4210" s="106">
        <v>3459</v>
      </c>
      <c r="D4210" s="106" t="s">
        <v>6778</v>
      </c>
      <c r="E4210" s="89">
        <f t="shared" si="65"/>
        <v>5188.5</v>
      </c>
    </row>
    <row r="4211" spans="1:5" ht="22.5" thickTop="1" thickBot="1">
      <c r="A4211" s="106">
        <v>740</v>
      </c>
      <c r="B4211" s="106" t="s">
        <v>2778</v>
      </c>
      <c r="C4211" s="106">
        <v>4421</v>
      </c>
      <c r="D4211" s="106" t="s">
        <v>1034</v>
      </c>
      <c r="E4211" s="89">
        <f t="shared" si="65"/>
        <v>6631.5</v>
      </c>
    </row>
    <row r="4212" spans="1:5" ht="22.5" thickTop="1" thickBot="1">
      <c r="A4212" s="106">
        <v>578</v>
      </c>
      <c r="B4212" s="106" t="s">
        <v>2061</v>
      </c>
      <c r="C4212" s="106">
        <v>4768.7</v>
      </c>
      <c r="D4212" s="106" t="s">
        <v>1034</v>
      </c>
      <c r="E4212" s="89">
        <f t="shared" si="65"/>
        <v>7153.0499999999993</v>
      </c>
    </row>
    <row r="4213" spans="1:5" ht="22.5" thickTop="1" thickBot="1">
      <c r="A4213" s="106">
        <v>928</v>
      </c>
      <c r="B4213" s="106" t="s">
        <v>3186</v>
      </c>
      <c r="C4213" s="106">
        <v>5046.8999999999996</v>
      </c>
      <c r="D4213" s="106" t="s">
        <v>1034</v>
      </c>
      <c r="E4213" s="89">
        <f t="shared" si="65"/>
        <v>7570.3499999999995</v>
      </c>
    </row>
    <row r="4214" spans="1:5" ht="22.5" thickTop="1" thickBot="1">
      <c r="A4214" s="106">
        <v>1471</v>
      </c>
      <c r="B4214" s="106" t="s">
        <v>4946</v>
      </c>
      <c r="C4214" s="106">
        <v>13451.5</v>
      </c>
      <c r="D4214" s="106" t="s">
        <v>2067</v>
      </c>
      <c r="E4214" s="89">
        <f t="shared" si="65"/>
        <v>20177.25</v>
      </c>
    </row>
    <row r="4215" spans="1:5" ht="22.5" thickTop="1" thickBot="1">
      <c r="A4215" s="106">
        <v>3795</v>
      </c>
      <c r="B4215" s="106" t="s">
        <v>2068</v>
      </c>
      <c r="C4215" s="106">
        <v>16066.9</v>
      </c>
      <c r="D4215" s="106" t="s">
        <v>2067</v>
      </c>
      <c r="E4215" s="89">
        <f t="shared" si="65"/>
        <v>24100.35</v>
      </c>
    </row>
    <row r="4216" spans="1:5" ht="22.5" thickTop="1" thickBot="1">
      <c r="A4216" s="106">
        <v>529</v>
      </c>
      <c r="B4216" s="106" t="s">
        <v>5921</v>
      </c>
      <c r="C4216" s="106">
        <v>1155</v>
      </c>
      <c r="D4216" s="106" t="s">
        <v>5100</v>
      </c>
      <c r="E4216" s="89">
        <f t="shared" si="65"/>
        <v>1732.5</v>
      </c>
    </row>
    <row r="4217" spans="1:5" ht="22.5" thickTop="1" thickBot="1">
      <c r="A4217" s="106">
        <v>972</v>
      </c>
      <c r="B4217" s="106" t="s">
        <v>5920</v>
      </c>
      <c r="C4217" s="106">
        <v>650.4</v>
      </c>
      <c r="D4217" s="106" t="s">
        <v>5100</v>
      </c>
      <c r="E4217" s="89">
        <f t="shared" si="65"/>
        <v>975.59999999999991</v>
      </c>
    </row>
    <row r="4218" spans="1:5" ht="22.5" thickTop="1" thickBot="1">
      <c r="A4218" s="106">
        <v>4832</v>
      </c>
      <c r="B4218" s="106" t="s">
        <v>2998</v>
      </c>
      <c r="C4218" s="106">
        <v>200</v>
      </c>
      <c r="D4218" s="106" t="s">
        <v>2478</v>
      </c>
      <c r="E4218" s="89">
        <f t="shared" si="65"/>
        <v>300</v>
      </c>
    </row>
    <row r="4219" spans="1:5" ht="22.5" thickTop="1" thickBot="1">
      <c r="A4219" s="106">
        <v>3328</v>
      </c>
      <c r="B4219" s="106" t="s">
        <v>1924</v>
      </c>
      <c r="C4219" s="106">
        <v>6120.7</v>
      </c>
      <c r="D4219" s="106" t="s">
        <v>2478</v>
      </c>
      <c r="E4219" s="89">
        <f t="shared" si="65"/>
        <v>9181.0499999999993</v>
      </c>
    </row>
    <row r="4220" spans="1:5" ht="22.5" thickTop="1" thickBot="1">
      <c r="A4220" s="106">
        <v>3329</v>
      </c>
      <c r="B4220" s="106" t="s">
        <v>1925</v>
      </c>
      <c r="C4220" s="106">
        <v>6120.7</v>
      </c>
      <c r="D4220" s="106" t="s">
        <v>2478</v>
      </c>
      <c r="E4220" s="89">
        <f t="shared" si="65"/>
        <v>9181.0499999999993</v>
      </c>
    </row>
    <row r="4221" spans="1:5" ht="22.5" thickTop="1" thickBot="1">
      <c r="A4221" s="106">
        <v>2888</v>
      </c>
      <c r="B4221" s="106" t="s">
        <v>5162</v>
      </c>
      <c r="C4221" s="106">
        <v>8757.2000000000007</v>
      </c>
      <c r="D4221" s="106" t="s">
        <v>3645</v>
      </c>
      <c r="E4221" s="89">
        <f t="shared" si="65"/>
        <v>13135.800000000001</v>
      </c>
    </row>
    <row r="4222" spans="1:5" ht="22.5" thickTop="1" thickBot="1">
      <c r="A4222" s="106">
        <v>4848</v>
      </c>
      <c r="B4222" s="106" t="s">
        <v>6091</v>
      </c>
      <c r="C4222" s="106">
        <v>2642</v>
      </c>
      <c r="D4222" s="106" t="s">
        <v>3645</v>
      </c>
      <c r="E4222" s="89">
        <f t="shared" si="65"/>
        <v>3963</v>
      </c>
    </row>
    <row r="4223" spans="1:5" ht="22.5" thickTop="1" thickBot="1">
      <c r="A4223" s="106">
        <v>4849</v>
      </c>
      <c r="B4223" s="106" t="s">
        <v>6092</v>
      </c>
      <c r="C4223" s="106">
        <v>4633.5</v>
      </c>
      <c r="D4223" s="106" t="s">
        <v>3645</v>
      </c>
      <c r="E4223" s="89">
        <f t="shared" si="65"/>
        <v>6950.25</v>
      </c>
    </row>
    <row r="4224" spans="1:5" ht="22.5" thickTop="1" thickBot="1">
      <c r="A4224" s="106">
        <v>5317</v>
      </c>
      <c r="B4224" s="106" t="s">
        <v>6718</v>
      </c>
      <c r="C4224" s="106">
        <v>9134.7000000000007</v>
      </c>
      <c r="D4224" s="106" t="s">
        <v>4511</v>
      </c>
      <c r="E4224" s="89">
        <f t="shared" si="65"/>
        <v>13702.050000000001</v>
      </c>
    </row>
    <row r="4225" spans="1:5" ht="22.5" thickTop="1" thickBot="1">
      <c r="A4225" s="106">
        <v>3515</v>
      </c>
      <c r="B4225" s="106" t="s">
        <v>6106</v>
      </c>
      <c r="C4225" s="106">
        <v>5225</v>
      </c>
      <c r="D4225" s="106" t="s">
        <v>2479</v>
      </c>
      <c r="E4225" s="89">
        <f t="shared" si="65"/>
        <v>7837.5</v>
      </c>
    </row>
    <row r="4226" spans="1:5" ht="22.5" thickTop="1" thickBot="1">
      <c r="A4226" s="106">
        <v>2999</v>
      </c>
      <c r="B4226" s="106" t="s">
        <v>2759</v>
      </c>
      <c r="C4226" s="106">
        <v>3360</v>
      </c>
      <c r="D4226" s="106" t="s">
        <v>2479</v>
      </c>
      <c r="E4226" s="89">
        <f t="shared" si="65"/>
        <v>5040</v>
      </c>
    </row>
    <row r="4227" spans="1:5" ht="22.5" thickTop="1" thickBot="1">
      <c r="A4227" s="106">
        <v>280</v>
      </c>
      <c r="B4227" s="106" t="s">
        <v>4576</v>
      </c>
      <c r="C4227" s="106">
        <v>14755.9</v>
      </c>
      <c r="D4227" s="106" t="s">
        <v>4511</v>
      </c>
      <c r="E4227" s="89">
        <f t="shared" si="65"/>
        <v>22133.85</v>
      </c>
    </row>
    <row r="4228" spans="1:5" ht="22.5" thickTop="1" thickBot="1">
      <c r="A4228" s="106">
        <v>3341</v>
      </c>
      <c r="B4228" s="106" t="s">
        <v>4382</v>
      </c>
      <c r="C4228" s="106">
        <v>4425</v>
      </c>
      <c r="D4228" s="106" t="s">
        <v>2479</v>
      </c>
      <c r="E4228" s="89">
        <f t="shared" si="65"/>
        <v>6637.5</v>
      </c>
    </row>
    <row r="4229" spans="1:5" ht="22.5" thickTop="1" thickBot="1">
      <c r="A4229" s="106">
        <v>185</v>
      </c>
      <c r="B4229" s="106" t="s">
        <v>4577</v>
      </c>
      <c r="C4229" s="106">
        <v>5577.3</v>
      </c>
      <c r="D4229" s="106" t="s">
        <v>4511</v>
      </c>
      <c r="E4229" s="89">
        <f t="shared" si="65"/>
        <v>8365.9500000000007</v>
      </c>
    </row>
    <row r="4230" spans="1:5" ht="22.5" thickTop="1" thickBot="1">
      <c r="A4230" s="106">
        <v>5334</v>
      </c>
      <c r="B4230" s="106" t="s">
        <v>6782</v>
      </c>
      <c r="C4230" s="106">
        <v>4808.7</v>
      </c>
      <c r="D4230" s="106" t="s">
        <v>2479</v>
      </c>
      <c r="E4230" s="89">
        <f t="shared" si="65"/>
        <v>7213.0499999999993</v>
      </c>
    </row>
    <row r="4231" spans="1:5" ht="22.5" thickTop="1" thickBot="1">
      <c r="A4231" s="106">
        <v>3853</v>
      </c>
      <c r="B4231" s="106" t="s">
        <v>6774</v>
      </c>
      <c r="C4231" s="106">
        <v>4200</v>
      </c>
      <c r="D4231" s="106" t="s">
        <v>2479</v>
      </c>
      <c r="E4231" s="89">
        <f t="shared" si="65"/>
        <v>6300</v>
      </c>
    </row>
    <row r="4232" spans="1:5" ht="22.5" thickTop="1" thickBot="1">
      <c r="A4232" s="106">
        <v>4373</v>
      </c>
      <c r="B4232" s="106" t="s">
        <v>5104</v>
      </c>
      <c r="C4232" s="106">
        <v>3100</v>
      </c>
      <c r="D4232" s="106" t="s">
        <v>2479</v>
      </c>
      <c r="E4232" s="89">
        <f t="shared" si="65"/>
        <v>4650</v>
      </c>
    </row>
    <row r="4233" spans="1:5" ht="22.5" thickTop="1" thickBot="1">
      <c r="A4233" s="106">
        <v>4173</v>
      </c>
      <c r="B4233" s="106" t="s">
        <v>2218</v>
      </c>
      <c r="C4233" s="106">
        <v>131.4</v>
      </c>
      <c r="D4233" s="106" t="s">
        <v>1583</v>
      </c>
      <c r="E4233" s="89">
        <f t="shared" si="65"/>
        <v>197.10000000000002</v>
      </c>
    </row>
    <row r="4234" spans="1:5" ht="21" customHeight="1" thickTop="1" thickBot="1">
      <c r="A4234" s="106">
        <v>4174</v>
      </c>
      <c r="B4234" s="106" t="s">
        <v>2219</v>
      </c>
      <c r="C4234" s="106">
        <v>161.30000000000001</v>
      </c>
      <c r="D4234" s="106" t="s">
        <v>1583</v>
      </c>
      <c r="E4234" s="89">
        <f t="shared" si="65"/>
        <v>241.95000000000002</v>
      </c>
    </row>
    <row r="4235" spans="1:5" ht="21" customHeight="1" thickTop="1" thickBot="1">
      <c r="A4235" s="106">
        <v>4175</v>
      </c>
      <c r="B4235" s="106" t="s">
        <v>2220</v>
      </c>
      <c r="C4235" s="106">
        <v>162.6</v>
      </c>
      <c r="D4235" s="106" t="s">
        <v>1583</v>
      </c>
      <c r="E4235" s="89">
        <f t="shared" si="65"/>
        <v>243.89999999999998</v>
      </c>
    </row>
    <row r="4236" spans="1:5" ht="22.5" thickTop="1" thickBot="1">
      <c r="A4236" s="106">
        <v>4176</v>
      </c>
      <c r="B4236" s="106" t="s">
        <v>2221</v>
      </c>
      <c r="C4236" s="106">
        <v>169.1</v>
      </c>
      <c r="D4236" s="106" t="s">
        <v>1583</v>
      </c>
      <c r="E4236" s="89">
        <f t="shared" si="65"/>
        <v>253.64999999999998</v>
      </c>
    </row>
    <row r="4237" spans="1:5" ht="22.5" thickTop="1" thickBot="1">
      <c r="A4237" s="106">
        <v>4177</v>
      </c>
      <c r="B4237" s="106" t="s">
        <v>2222</v>
      </c>
      <c r="C4237" s="106">
        <v>171.7</v>
      </c>
      <c r="D4237" s="106" t="s">
        <v>1583</v>
      </c>
      <c r="E4237" s="89">
        <f t="shared" si="65"/>
        <v>257.54999999999995</v>
      </c>
    </row>
    <row r="4238" spans="1:5" ht="22.5" thickTop="1" thickBot="1">
      <c r="A4238" s="106">
        <v>4178</v>
      </c>
      <c r="B4238" s="106" t="s">
        <v>2223</v>
      </c>
      <c r="C4238" s="106">
        <v>206.6</v>
      </c>
      <c r="D4238" s="106" t="s">
        <v>1583</v>
      </c>
      <c r="E4238" s="89">
        <f t="shared" si="65"/>
        <v>309.89999999999998</v>
      </c>
    </row>
    <row r="4239" spans="1:5" ht="22.5" thickTop="1" thickBot="1">
      <c r="A4239" s="106">
        <v>4257</v>
      </c>
      <c r="B4239" s="106" t="s">
        <v>2278</v>
      </c>
      <c r="C4239" s="106">
        <v>3032.8</v>
      </c>
      <c r="D4239" s="106" t="s">
        <v>1901</v>
      </c>
      <c r="E4239" s="89">
        <f t="shared" si="65"/>
        <v>4549.2000000000007</v>
      </c>
    </row>
    <row r="4240" spans="1:5" ht="22.5" thickTop="1" thickBot="1">
      <c r="A4240" s="106">
        <v>4258</v>
      </c>
      <c r="B4240" s="106" t="s">
        <v>2279</v>
      </c>
      <c r="C4240" s="106">
        <v>3177.2</v>
      </c>
      <c r="D4240" s="106" t="s">
        <v>1901</v>
      </c>
      <c r="E4240" s="89">
        <f t="shared" si="65"/>
        <v>4765.7999999999993</v>
      </c>
    </row>
    <row r="4241" spans="1:5" ht="22.5" thickTop="1" thickBot="1">
      <c r="A4241" s="106">
        <v>4259</v>
      </c>
      <c r="B4241" s="106" t="s">
        <v>2280</v>
      </c>
      <c r="C4241" s="106">
        <v>3321.6</v>
      </c>
      <c r="D4241" s="106" t="s">
        <v>1901</v>
      </c>
      <c r="E4241" s="89">
        <f t="shared" si="65"/>
        <v>4982.3999999999996</v>
      </c>
    </row>
    <row r="4242" spans="1:5" ht="22.5" thickTop="1" thickBot="1">
      <c r="A4242" s="106">
        <v>4260</v>
      </c>
      <c r="B4242" s="106" t="s">
        <v>2281</v>
      </c>
      <c r="C4242" s="106">
        <v>3466</v>
      </c>
      <c r="D4242" s="106" t="s">
        <v>1901</v>
      </c>
      <c r="E4242" s="89">
        <f t="shared" si="65"/>
        <v>5199</v>
      </c>
    </row>
    <row r="4243" spans="1:5" ht="22.5" thickTop="1" thickBot="1">
      <c r="A4243" s="106">
        <v>4261</v>
      </c>
      <c r="B4243" s="106" t="s">
        <v>2282</v>
      </c>
      <c r="C4243" s="106">
        <v>3754.9</v>
      </c>
      <c r="D4243" s="106" t="s">
        <v>1901</v>
      </c>
      <c r="E4243" s="89">
        <f t="shared" si="65"/>
        <v>5632.35</v>
      </c>
    </row>
    <row r="4244" spans="1:5" ht="22.5" thickTop="1" thickBot="1">
      <c r="A4244" s="106">
        <v>4262</v>
      </c>
      <c r="B4244" s="106" t="s">
        <v>2283</v>
      </c>
      <c r="C4244" s="106">
        <v>5199</v>
      </c>
      <c r="D4244" s="106" t="s">
        <v>1901</v>
      </c>
      <c r="E4244" s="89">
        <f t="shared" si="65"/>
        <v>7798.5</v>
      </c>
    </row>
    <row r="4245" spans="1:5" ht="22.5" thickTop="1" thickBot="1">
      <c r="A4245" s="106">
        <v>4263</v>
      </c>
      <c r="B4245" s="106" t="s">
        <v>2284</v>
      </c>
      <c r="C4245" s="106">
        <v>5921.1</v>
      </c>
      <c r="D4245" s="106" t="s">
        <v>1901</v>
      </c>
      <c r="E4245" s="89">
        <f t="shared" si="65"/>
        <v>8881.6500000000015</v>
      </c>
    </row>
    <row r="4246" spans="1:5" ht="22.5" thickTop="1" thickBot="1">
      <c r="A4246" s="106">
        <v>4264</v>
      </c>
      <c r="B4246" s="106" t="s">
        <v>2285</v>
      </c>
      <c r="C4246" s="106">
        <v>3538.2</v>
      </c>
      <c r="D4246" s="106" t="s">
        <v>1901</v>
      </c>
      <c r="E4246" s="89">
        <f t="shared" si="65"/>
        <v>5307.2999999999993</v>
      </c>
    </row>
    <row r="4247" spans="1:5" ht="22.5" thickTop="1" thickBot="1">
      <c r="A4247" s="106">
        <v>4265</v>
      </c>
      <c r="B4247" s="106" t="s">
        <v>2286</v>
      </c>
      <c r="C4247" s="106">
        <v>3971.5</v>
      </c>
      <c r="D4247" s="106" t="s">
        <v>1901</v>
      </c>
      <c r="E4247" s="89">
        <f t="shared" si="65"/>
        <v>5957.25</v>
      </c>
    </row>
    <row r="4248" spans="1:5" ht="22.5" thickTop="1" thickBot="1">
      <c r="A4248" s="106">
        <v>3516</v>
      </c>
      <c r="B4248" s="106" t="s">
        <v>1968</v>
      </c>
      <c r="C4248" s="106">
        <v>5054.6000000000004</v>
      </c>
      <c r="D4248" s="106" t="s">
        <v>1901</v>
      </c>
      <c r="E4248" s="89">
        <f t="shared" ref="E4248:E4311" si="66">C4248*$E$23+C4248</f>
        <v>7581.9000000000005</v>
      </c>
    </row>
    <row r="4249" spans="1:5" ht="22.5" thickTop="1" thickBot="1">
      <c r="A4249" s="106">
        <v>4266</v>
      </c>
      <c r="B4249" s="106" t="s">
        <v>2287</v>
      </c>
      <c r="C4249" s="106">
        <v>5487.9</v>
      </c>
      <c r="D4249" s="106" t="s">
        <v>1901</v>
      </c>
      <c r="E4249" s="89">
        <f t="shared" si="66"/>
        <v>8231.8499999999985</v>
      </c>
    </row>
    <row r="4250" spans="1:5" ht="22.5" thickTop="1" thickBot="1">
      <c r="A4250" s="106">
        <v>4267</v>
      </c>
      <c r="B4250" s="106" t="s">
        <v>2288</v>
      </c>
      <c r="C4250" s="106">
        <v>2888.4</v>
      </c>
      <c r="D4250" s="106" t="s">
        <v>1901</v>
      </c>
      <c r="E4250" s="89">
        <f t="shared" si="66"/>
        <v>4332.6000000000004</v>
      </c>
    </row>
    <row r="4251" spans="1:5" ht="22.5" thickTop="1" thickBot="1">
      <c r="A4251" s="106">
        <v>4268</v>
      </c>
      <c r="B4251" s="106" t="s">
        <v>2289</v>
      </c>
      <c r="C4251" s="106">
        <v>3899.3</v>
      </c>
      <c r="D4251" s="106" t="s">
        <v>1901</v>
      </c>
      <c r="E4251" s="89">
        <f t="shared" si="66"/>
        <v>5848.9500000000007</v>
      </c>
    </row>
    <row r="4252" spans="1:5" ht="22.5" thickTop="1" thickBot="1">
      <c r="A4252" s="106">
        <v>1356</v>
      </c>
      <c r="B4252" s="106" t="s">
        <v>4933</v>
      </c>
      <c r="C4252" s="106">
        <v>8087.4</v>
      </c>
      <c r="D4252" s="106" t="s">
        <v>1901</v>
      </c>
      <c r="E4252" s="89">
        <f t="shared" si="66"/>
        <v>12131.099999999999</v>
      </c>
    </row>
    <row r="4253" spans="1:5" ht="21.75" customHeight="1" thickTop="1" thickBot="1">
      <c r="A4253" s="106">
        <v>4269</v>
      </c>
      <c r="B4253" s="106" t="s">
        <v>2290</v>
      </c>
      <c r="C4253" s="106">
        <v>5054.6000000000004</v>
      </c>
      <c r="D4253" s="106" t="s">
        <v>1901</v>
      </c>
      <c r="E4253" s="89">
        <f t="shared" si="66"/>
        <v>7581.9000000000005</v>
      </c>
    </row>
    <row r="4254" spans="1:5" ht="21.75" customHeight="1" thickTop="1" thickBot="1">
      <c r="A4254" s="106">
        <v>3517</v>
      </c>
      <c r="B4254" s="106" t="s">
        <v>1969</v>
      </c>
      <c r="C4254" s="106">
        <v>5776.7</v>
      </c>
      <c r="D4254" s="106" t="s">
        <v>1901</v>
      </c>
      <c r="E4254" s="89">
        <f t="shared" si="66"/>
        <v>8665.0499999999993</v>
      </c>
    </row>
    <row r="4255" spans="1:5" ht="22.5" thickTop="1" thickBot="1">
      <c r="A4255" s="106">
        <v>4270</v>
      </c>
      <c r="B4255" s="106" t="s">
        <v>2291</v>
      </c>
      <c r="C4255" s="106">
        <v>6210</v>
      </c>
      <c r="D4255" s="106" t="s">
        <v>1901</v>
      </c>
      <c r="E4255" s="89">
        <f t="shared" si="66"/>
        <v>9315</v>
      </c>
    </row>
    <row r="4256" spans="1:5" ht="22.5" thickTop="1" thickBot="1">
      <c r="A4256" s="106">
        <v>4271</v>
      </c>
      <c r="B4256" s="106" t="s">
        <v>2292</v>
      </c>
      <c r="C4256" s="106">
        <v>3032.8</v>
      </c>
      <c r="D4256" s="106" t="s">
        <v>1901</v>
      </c>
      <c r="E4256" s="89">
        <f t="shared" si="66"/>
        <v>4549.2000000000007</v>
      </c>
    </row>
    <row r="4257" spans="1:5" ht="22.5" thickTop="1" thickBot="1">
      <c r="A4257" s="106">
        <v>3266</v>
      </c>
      <c r="B4257" s="106" t="s">
        <v>1902</v>
      </c>
      <c r="C4257" s="106">
        <v>4332.5</v>
      </c>
      <c r="D4257" s="106" t="s">
        <v>1901</v>
      </c>
      <c r="E4257" s="89">
        <f t="shared" si="66"/>
        <v>6498.75</v>
      </c>
    </row>
    <row r="4258" spans="1:5" ht="22.5" thickTop="1" thickBot="1">
      <c r="A4258" s="106">
        <v>4272</v>
      </c>
      <c r="B4258" s="106" t="s">
        <v>2293</v>
      </c>
      <c r="C4258" s="106">
        <v>3538.2</v>
      </c>
      <c r="D4258" s="106" t="s">
        <v>1901</v>
      </c>
      <c r="E4258" s="89">
        <f t="shared" si="66"/>
        <v>5307.2999999999993</v>
      </c>
    </row>
    <row r="4259" spans="1:5" ht="22.5" thickTop="1" thickBot="1">
      <c r="A4259" s="106">
        <v>4273</v>
      </c>
      <c r="B4259" s="106" t="s">
        <v>2294</v>
      </c>
      <c r="C4259" s="106">
        <v>3827.1</v>
      </c>
      <c r="D4259" s="106" t="s">
        <v>1901</v>
      </c>
      <c r="E4259" s="89">
        <f t="shared" si="66"/>
        <v>5740.65</v>
      </c>
    </row>
    <row r="4260" spans="1:5" ht="22.5" thickTop="1" thickBot="1">
      <c r="A4260" s="106">
        <v>4274</v>
      </c>
      <c r="B4260" s="106" t="s">
        <v>2295</v>
      </c>
      <c r="C4260" s="106">
        <v>4693.6000000000004</v>
      </c>
      <c r="D4260" s="106" t="s">
        <v>1901</v>
      </c>
      <c r="E4260" s="89">
        <f t="shared" si="66"/>
        <v>7040.4000000000005</v>
      </c>
    </row>
    <row r="4261" spans="1:5" ht="22.5" thickTop="1" thickBot="1">
      <c r="A4261" s="106">
        <v>4275</v>
      </c>
      <c r="B4261" s="106" t="s">
        <v>2296</v>
      </c>
      <c r="C4261" s="106">
        <v>2310.6999999999998</v>
      </c>
      <c r="D4261" s="106" t="s">
        <v>1901</v>
      </c>
      <c r="E4261" s="89">
        <f t="shared" si="66"/>
        <v>3466.0499999999997</v>
      </c>
    </row>
    <row r="4262" spans="1:5" ht="22.5" thickTop="1" thickBot="1">
      <c r="A4262" s="106">
        <v>3264</v>
      </c>
      <c r="B4262" s="106" t="s">
        <v>2683</v>
      </c>
      <c r="C4262" s="106">
        <v>2599.5</v>
      </c>
      <c r="D4262" s="106" t="s">
        <v>1901</v>
      </c>
      <c r="E4262" s="89">
        <f t="shared" si="66"/>
        <v>3899.25</v>
      </c>
    </row>
    <row r="4263" spans="1:5" ht="22.5" thickTop="1" thickBot="1">
      <c r="A4263" s="106">
        <v>4276</v>
      </c>
      <c r="B4263" s="106" t="s">
        <v>2297</v>
      </c>
      <c r="C4263" s="106">
        <v>2888.4</v>
      </c>
      <c r="D4263" s="106" t="s">
        <v>1901</v>
      </c>
      <c r="E4263" s="89">
        <f t="shared" si="66"/>
        <v>4332.6000000000004</v>
      </c>
    </row>
    <row r="4264" spans="1:5" ht="22.5" thickTop="1" thickBot="1">
      <c r="A4264" s="106">
        <v>3265</v>
      </c>
      <c r="B4264" s="106" t="s">
        <v>2684</v>
      </c>
      <c r="C4264" s="106">
        <v>3177.2</v>
      </c>
      <c r="D4264" s="106" t="s">
        <v>1901</v>
      </c>
      <c r="E4264" s="89">
        <f t="shared" si="66"/>
        <v>4765.7999999999993</v>
      </c>
    </row>
    <row r="4265" spans="1:5" ht="22.5" thickTop="1" thickBot="1">
      <c r="A4265" s="106">
        <v>4277</v>
      </c>
      <c r="B4265" s="106" t="s">
        <v>2298</v>
      </c>
      <c r="C4265" s="106">
        <v>3466</v>
      </c>
      <c r="D4265" s="106" t="s">
        <v>1901</v>
      </c>
      <c r="E4265" s="89">
        <f t="shared" si="66"/>
        <v>5199</v>
      </c>
    </row>
    <row r="4266" spans="1:5" ht="22.5" thickTop="1" thickBot="1">
      <c r="A4266" s="106">
        <v>4278</v>
      </c>
      <c r="B4266" s="106" t="s">
        <v>2299</v>
      </c>
      <c r="C4266" s="106">
        <v>4910.2</v>
      </c>
      <c r="D4266" s="106" t="s">
        <v>1901</v>
      </c>
      <c r="E4266" s="89">
        <f t="shared" si="66"/>
        <v>7365.2999999999993</v>
      </c>
    </row>
    <row r="4267" spans="1:5" ht="22.5" thickTop="1" thickBot="1">
      <c r="A4267" s="106">
        <v>4279</v>
      </c>
      <c r="B4267" s="106" t="s">
        <v>2300</v>
      </c>
      <c r="C4267" s="106">
        <v>5487.9</v>
      </c>
      <c r="D4267" s="106" t="s">
        <v>1901</v>
      </c>
      <c r="E4267" s="89">
        <f t="shared" si="66"/>
        <v>8231.8499999999985</v>
      </c>
    </row>
    <row r="4268" spans="1:5" ht="22.5" thickTop="1" thickBot="1">
      <c r="A4268" s="106">
        <v>4280</v>
      </c>
      <c r="B4268" s="106" t="s">
        <v>2301</v>
      </c>
      <c r="C4268" s="106">
        <v>3249.4</v>
      </c>
      <c r="D4268" s="106" t="s">
        <v>1901</v>
      </c>
      <c r="E4268" s="89">
        <f t="shared" si="66"/>
        <v>4874.1000000000004</v>
      </c>
    </row>
    <row r="4269" spans="1:5" ht="22.5" thickTop="1" thickBot="1">
      <c r="A4269" s="106">
        <v>4281</v>
      </c>
      <c r="B4269" s="106" t="s">
        <v>2302</v>
      </c>
      <c r="C4269" s="106">
        <v>3610.4</v>
      </c>
      <c r="D4269" s="106" t="s">
        <v>1901</v>
      </c>
      <c r="E4269" s="89">
        <f t="shared" si="66"/>
        <v>5415.6</v>
      </c>
    </row>
    <row r="4270" spans="1:5" ht="22.5" thickTop="1" thickBot="1">
      <c r="A4270" s="106">
        <v>4236</v>
      </c>
      <c r="B4270" s="106" t="s">
        <v>2770</v>
      </c>
      <c r="C4270" s="106">
        <v>4874.1000000000004</v>
      </c>
      <c r="D4270" s="106" t="s">
        <v>1901</v>
      </c>
      <c r="E4270" s="89">
        <f t="shared" si="66"/>
        <v>7311.1500000000005</v>
      </c>
    </row>
    <row r="4271" spans="1:5" ht="22.5" thickTop="1" thickBot="1">
      <c r="A4271" s="106">
        <v>4237</v>
      </c>
      <c r="B4271" s="106" t="s">
        <v>2771</v>
      </c>
      <c r="C4271" s="106">
        <v>7220.9</v>
      </c>
      <c r="D4271" s="106" t="s">
        <v>1901</v>
      </c>
      <c r="E4271" s="89">
        <f t="shared" si="66"/>
        <v>10831.349999999999</v>
      </c>
    </row>
    <row r="4272" spans="1:5" ht="22.5" thickTop="1" thickBot="1">
      <c r="A4272" s="106">
        <v>4238</v>
      </c>
      <c r="B4272" s="106" t="s">
        <v>2772</v>
      </c>
      <c r="C4272" s="106">
        <v>9206.6</v>
      </c>
      <c r="D4272" s="106" t="s">
        <v>1901</v>
      </c>
      <c r="E4272" s="89">
        <f t="shared" si="66"/>
        <v>13809.900000000001</v>
      </c>
    </row>
    <row r="4273" spans="1:5" ht="22.5" thickTop="1" thickBot="1">
      <c r="A4273" s="106">
        <v>4239</v>
      </c>
      <c r="B4273" s="106" t="s">
        <v>2773</v>
      </c>
      <c r="C4273" s="106">
        <v>11914.5</v>
      </c>
      <c r="D4273" s="106" t="s">
        <v>1901</v>
      </c>
      <c r="E4273" s="89">
        <f t="shared" si="66"/>
        <v>17871.75</v>
      </c>
    </row>
    <row r="4274" spans="1:5" ht="21.75" customHeight="1" thickTop="1" thickBot="1">
      <c r="A4274" s="106">
        <v>2291</v>
      </c>
      <c r="B4274" s="106" t="s">
        <v>1184</v>
      </c>
      <c r="C4274" s="106">
        <v>152.30000000000001</v>
      </c>
      <c r="D4274" s="106" t="s">
        <v>1072</v>
      </c>
      <c r="E4274" s="89">
        <f t="shared" si="66"/>
        <v>228.45000000000002</v>
      </c>
    </row>
    <row r="4275" spans="1:5" ht="22.5" thickTop="1" thickBot="1">
      <c r="A4275" s="106">
        <v>2292</v>
      </c>
      <c r="B4275" s="106" t="s">
        <v>1185</v>
      </c>
      <c r="C4275" s="106">
        <v>99.9</v>
      </c>
      <c r="D4275" s="106" t="s">
        <v>1072</v>
      </c>
      <c r="E4275" s="89">
        <f t="shared" si="66"/>
        <v>149.85000000000002</v>
      </c>
    </row>
    <row r="4276" spans="1:5" ht="22.5" thickTop="1" thickBot="1">
      <c r="A4276" s="106">
        <v>2293</v>
      </c>
      <c r="B4276" s="106" t="s">
        <v>1186</v>
      </c>
      <c r="C4276" s="106">
        <v>681.3</v>
      </c>
      <c r="D4276" s="106" t="s">
        <v>1072</v>
      </c>
      <c r="E4276" s="89">
        <f t="shared" si="66"/>
        <v>1021.9499999999999</v>
      </c>
    </row>
    <row r="4277" spans="1:5" ht="22.5" thickTop="1" thickBot="1">
      <c r="A4277" s="106">
        <v>5195</v>
      </c>
      <c r="B4277" s="106" t="s">
        <v>6458</v>
      </c>
      <c r="C4277" s="106">
        <v>223.8</v>
      </c>
      <c r="D4277" s="106" t="s">
        <v>1901</v>
      </c>
      <c r="E4277" s="89">
        <f t="shared" si="66"/>
        <v>335.70000000000005</v>
      </c>
    </row>
    <row r="4278" spans="1:5" ht="22.5" thickTop="1" thickBot="1">
      <c r="A4278" s="106">
        <v>5196</v>
      </c>
      <c r="B4278" s="106" t="s">
        <v>6459</v>
      </c>
      <c r="C4278" s="106">
        <v>195</v>
      </c>
      <c r="D4278" s="106" t="s">
        <v>1901</v>
      </c>
      <c r="E4278" s="89">
        <f t="shared" si="66"/>
        <v>292.5</v>
      </c>
    </row>
    <row r="4279" spans="1:5" ht="22.5" thickTop="1" thickBot="1">
      <c r="A4279" s="106">
        <v>2566</v>
      </c>
      <c r="B4279" s="106" t="s">
        <v>5631</v>
      </c>
      <c r="C4279" s="106">
        <v>11271.8</v>
      </c>
      <c r="D4279" s="106" t="s">
        <v>1486</v>
      </c>
      <c r="E4279" s="89">
        <f t="shared" si="66"/>
        <v>16907.699999999997</v>
      </c>
    </row>
    <row r="4280" spans="1:5" ht="22.5" thickTop="1" thickBot="1">
      <c r="A4280" s="106">
        <v>2567</v>
      </c>
      <c r="B4280" s="106" t="s">
        <v>5632</v>
      </c>
      <c r="C4280" s="106">
        <v>16983.900000000001</v>
      </c>
      <c r="D4280" s="106" t="s">
        <v>1486</v>
      </c>
      <c r="E4280" s="89">
        <f t="shared" si="66"/>
        <v>25475.850000000002</v>
      </c>
    </row>
    <row r="4281" spans="1:5" ht="22.5" thickTop="1" thickBot="1">
      <c r="A4281" s="106">
        <v>3270</v>
      </c>
      <c r="B4281" s="106" t="s">
        <v>5633</v>
      </c>
      <c r="C4281" s="106">
        <v>18077.8</v>
      </c>
      <c r="D4281" s="106" t="s">
        <v>1486</v>
      </c>
      <c r="E4281" s="89">
        <f t="shared" si="66"/>
        <v>27116.699999999997</v>
      </c>
    </row>
    <row r="4282" spans="1:5" ht="22.5" thickTop="1" thickBot="1">
      <c r="A4282" s="106">
        <v>3016</v>
      </c>
      <c r="B4282" s="106" t="s">
        <v>5634</v>
      </c>
      <c r="C4282" s="106">
        <v>27190.7</v>
      </c>
      <c r="D4282" s="106" t="s">
        <v>1486</v>
      </c>
      <c r="E4282" s="89">
        <f t="shared" si="66"/>
        <v>40786.050000000003</v>
      </c>
    </row>
    <row r="4283" spans="1:5" ht="22.5" thickTop="1" thickBot="1">
      <c r="A4283" s="106">
        <v>1308</v>
      </c>
      <c r="B4283" s="106" t="s">
        <v>4417</v>
      </c>
      <c r="C4283" s="106">
        <v>3752</v>
      </c>
      <c r="D4283" s="106" t="s">
        <v>2480</v>
      </c>
      <c r="E4283" s="89">
        <f t="shared" si="66"/>
        <v>5628</v>
      </c>
    </row>
    <row r="4284" spans="1:5" ht="22.5" thickTop="1" thickBot="1">
      <c r="A4284" s="106">
        <v>1911</v>
      </c>
      <c r="B4284" s="106" t="s">
        <v>4418</v>
      </c>
      <c r="C4284" s="106">
        <v>1761.1</v>
      </c>
      <c r="D4284" s="106" t="s">
        <v>2480</v>
      </c>
      <c r="E4284" s="89">
        <f t="shared" si="66"/>
        <v>2641.6499999999996</v>
      </c>
    </row>
    <row r="4285" spans="1:5" ht="22.5" thickTop="1" thickBot="1">
      <c r="A4285" s="106">
        <v>3310</v>
      </c>
      <c r="B4285" s="106" t="s">
        <v>4415</v>
      </c>
      <c r="C4285" s="106">
        <v>350</v>
      </c>
      <c r="D4285" s="106" t="s">
        <v>2480</v>
      </c>
      <c r="E4285" s="89">
        <f t="shared" si="66"/>
        <v>525</v>
      </c>
    </row>
    <row r="4286" spans="1:5" ht="22.5" thickTop="1" thickBot="1">
      <c r="A4286" s="106">
        <v>3947</v>
      </c>
      <c r="B4286" s="106" t="s">
        <v>4416</v>
      </c>
      <c r="C4286" s="106">
        <v>450</v>
      </c>
      <c r="D4286" s="106" t="s">
        <v>2480</v>
      </c>
      <c r="E4286" s="89">
        <f t="shared" si="66"/>
        <v>675</v>
      </c>
    </row>
    <row r="4287" spans="1:5" ht="22.5" thickTop="1" thickBot="1">
      <c r="A4287" s="106">
        <v>1459</v>
      </c>
      <c r="B4287" s="106" t="s">
        <v>4419</v>
      </c>
      <c r="C4287" s="106">
        <v>1500.8</v>
      </c>
      <c r="D4287" s="106" t="s">
        <v>2480</v>
      </c>
      <c r="E4287" s="89">
        <f t="shared" si="66"/>
        <v>2251.1999999999998</v>
      </c>
    </row>
    <row r="4288" spans="1:5" ht="22.5" thickTop="1" thickBot="1">
      <c r="A4288" s="106">
        <v>2201</v>
      </c>
      <c r="B4288" s="106" t="s">
        <v>4753</v>
      </c>
      <c r="C4288" s="106">
        <v>5963.5</v>
      </c>
      <c r="D4288" s="106" t="s">
        <v>2083</v>
      </c>
      <c r="E4288" s="89">
        <f t="shared" si="66"/>
        <v>8945.25</v>
      </c>
    </row>
    <row r="4289" spans="1:5" ht="22.5" thickTop="1" thickBot="1">
      <c r="A4289" s="106">
        <v>2525</v>
      </c>
      <c r="B4289" s="106" t="s">
        <v>6100</v>
      </c>
      <c r="C4289" s="106">
        <v>5499.3</v>
      </c>
      <c r="D4289" s="106" t="s">
        <v>2083</v>
      </c>
      <c r="E4289" s="89">
        <f t="shared" si="66"/>
        <v>8248.9500000000007</v>
      </c>
    </row>
    <row r="4290" spans="1:5" ht="22.5" thickTop="1" thickBot="1">
      <c r="A4290" s="106">
        <v>437</v>
      </c>
      <c r="B4290" s="106" t="s">
        <v>6252</v>
      </c>
      <c r="C4290" s="106">
        <v>14030.9</v>
      </c>
      <c r="D4290" s="106" t="s">
        <v>6253</v>
      </c>
      <c r="E4290" s="89">
        <f t="shared" si="66"/>
        <v>21046.35</v>
      </c>
    </row>
    <row r="4291" spans="1:5" ht="22.5" thickTop="1" thickBot="1">
      <c r="A4291" s="106">
        <v>3810</v>
      </c>
      <c r="B4291" s="106" t="s">
        <v>2082</v>
      </c>
      <c r="C4291" s="106">
        <v>38826.199999999997</v>
      </c>
      <c r="D4291" s="106" t="s">
        <v>2083</v>
      </c>
      <c r="E4291" s="89">
        <f t="shared" si="66"/>
        <v>58239.299999999996</v>
      </c>
    </row>
    <row r="4292" spans="1:5" ht="22.5" thickTop="1" thickBot="1">
      <c r="A4292" s="106">
        <v>3811</v>
      </c>
      <c r="B4292" s="106" t="s">
        <v>2084</v>
      </c>
      <c r="C4292" s="106">
        <v>60269.4</v>
      </c>
      <c r="D4292" s="106" t="s">
        <v>2083</v>
      </c>
      <c r="E4292" s="89">
        <f t="shared" si="66"/>
        <v>90404.1</v>
      </c>
    </row>
    <row r="4293" spans="1:5" ht="22.5" thickTop="1" thickBot="1">
      <c r="A4293" s="106">
        <v>4827</v>
      </c>
      <c r="B4293" s="106" t="s">
        <v>4002</v>
      </c>
      <c r="C4293" s="106">
        <v>6544.4</v>
      </c>
      <c r="D4293" s="106" t="s">
        <v>2083</v>
      </c>
      <c r="E4293" s="89">
        <f t="shared" si="66"/>
        <v>9816.5999999999985</v>
      </c>
    </row>
    <row r="4294" spans="1:5" ht="22.5" thickTop="1" thickBot="1">
      <c r="A4294" s="106">
        <v>4828</v>
      </c>
      <c r="B4294" s="106" t="s">
        <v>4003</v>
      </c>
      <c r="C4294" s="106">
        <v>7567.2</v>
      </c>
      <c r="D4294" s="106" t="s">
        <v>2083</v>
      </c>
      <c r="E4294" s="89">
        <f t="shared" si="66"/>
        <v>11350.8</v>
      </c>
    </row>
    <row r="4295" spans="1:5" ht="22.5" thickTop="1" thickBot="1">
      <c r="A4295" s="106">
        <v>2687</v>
      </c>
      <c r="B4295" s="106" t="s">
        <v>5061</v>
      </c>
      <c r="C4295" s="106">
        <v>5040</v>
      </c>
      <c r="D4295" s="106" t="s">
        <v>5060</v>
      </c>
      <c r="E4295" s="89">
        <f t="shared" si="66"/>
        <v>7560</v>
      </c>
    </row>
    <row r="4296" spans="1:5" ht="22.5" thickTop="1" thickBot="1">
      <c r="A4296" s="106">
        <v>2623</v>
      </c>
      <c r="B4296" s="106" t="s">
        <v>5062</v>
      </c>
      <c r="C4296" s="106">
        <v>6440</v>
      </c>
      <c r="D4296" s="106" t="s">
        <v>5060</v>
      </c>
      <c r="E4296" s="89">
        <f t="shared" si="66"/>
        <v>9660</v>
      </c>
    </row>
    <row r="4297" spans="1:5" ht="22.5" thickTop="1" thickBot="1">
      <c r="A4297" s="106">
        <v>4169</v>
      </c>
      <c r="B4297" s="106" t="s">
        <v>2214</v>
      </c>
      <c r="C4297" s="106">
        <v>2225.9</v>
      </c>
      <c r="D4297" s="106" t="s">
        <v>2170</v>
      </c>
      <c r="E4297" s="89">
        <f t="shared" si="66"/>
        <v>3338.8500000000004</v>
      </c>
    </row>
    <row r="4298" spans="1:5" ht="22.5" thickTop="1" thickBot="1">
      <c r="A4298" s="106">
        <v>4170</v>
      </c>
      <c r="B4298" s="106" t="s">
        <v>2215</v>
      </c>
      <c r="C4298" s="106">
        <v>2544.6</v>
      </c>
      <c r="D4298" s="106" t="s">
        <v>2170</v>
      </c>
      <c r="E4298" s="89">
        <f t="shared" si="66"/>
        <v>3816.8999999999996</v>
      </c>
    </row>
    <row r="4299" spans="1:5" ht="22.5" thickTop="1" thickBot="1">
      <c r="A4299" s="106">
        <v>4171</v>
      </c>
      <c r="B4299" s="106" t="s">
        <v>2216</v>
      </c>
      <c r="C4299" s="106">
        <v>3667.4</v>
      </c>
      <c r="D4299" s="106" t="s">
        <v>2170</v>
      </c>
      <c r="E4299" s="89">
        <f t="shared" si="66"/>
        <v>5501.1</v>
      </c>
    </row>
    <row r="4300" spans="1:5" ht="22.5" thickTop="1" thickBot="1">
      <c r="A4300" s="106">
        <v>4172</v>
      </c>
      <c r="B4300" s="106" t="s">
        <v>2217</v>
      </c>
      <c r="C4300" s="106">
        <v>5898.2</v>
      </c>
      <c r="D4300" s="106" t="s">
        <v>2170</v>
      </c>
      <c r="E4300" s="89">
        <f t="shared" si="66"/>
        <v>8847.2999999999993</v>
      </c>
    </row>
    <row r="4301" spans="1:5" ht="22.5" thickTop="1" thickBot="1">
      <c r="A4301" s="106">
        <v>2134</v>
      </c>
      <c r="B4301" s="106" t="s">
        <v>5710</v>
      </c>
      <c r="C4301" s="106">
        <v>7728</v>
      </c>
      <c r="D4301" s="106" t="s">
        <v>5709</v>
      </c>
      <c r="E4301" s="89">
        <f t="shared" si="66"/>
        <v>11592</v>
      </c>
    </row>
    <row r="4302" spans="1:5" ht="22.5" thickTop="1" thickBot="1">
      <c r="A4302" s="106">
        <v>2135</v>
      </c>
      <c r="B4302" s="106" t="s">
        <v>5713</v>
      </c>
      <c r="C4302" s="106">
        <v>9240</v>
      </c>
      <c r="D4302" s="106" t="s">
        <v>5709</v>
      </c>
      <c r="E4302" s="89">
        <f t="shared" si="66"/>
        <v>13860</v>
      </c>
    </row>
    <row r="4303" spans="1:5" ht="22.5" thickTop="1" thickBot="1">
      <c r="A4303" s="106">
        <v>5044</v>
      </c>
      <c r="B4303" s="106" t="s">
        <v>3417</v>
      </c>
      <c r="C4303" s="106">
        <v>442.2</v>
      </c>
      <c r="D4303" s="106" t="s">
        <v>3704</v>
      </c>
      <c r="E4303" s="89">
        <f t="shared" si="66"/>
        <v>663.3</v>
      </c>
    </row>
    <row r="4304" spans="1:5" ht="22.5" thickTop="1" thickBot="1">
      <c r="A4304" s="106">
        <v>5361</v>
      </c>
      <c r="B4304" s="106" t="s">
        <v>6820</v>
      </c>
      <c r="C4304" s="106">
        <v>2596.1999999999998</v>
      </c>
      <c r="D4304" s="106" t="s">
        <v>6806</v>
      </c>
      <c r="E4304" s="89">
        <f t="shared" si="66"/>
        <v>3894.2999999999997</v>
      </c>
    </row>
    <row r="4305" spans="1:5" ht="22.5" thickTop="1" thickBot="1">
      <c r="A4305" s="106">
        <v>4524</v>
      </c>
      <c r="B4305" s="106" t="s">
        <v>2784</v>
      </c>
      <c r="C4305" s="106">
        <v>778.9</v>
      </c>
      <c r="D4305" s="106" t="s">
        <v>703</v>
      </c>
      <c r="E4305" s="89">
        <f t="shared" si="66"/>
        <v>1168.3499999999999</v>
      </c>
    </row>
    <row r="4306" spans="1:5" ht="22.5" thickTop="1" thickBot="1">
      <c r="A4306" s="106">
        <v>4525</v>
      </c>
      <c r="B4306" s="106" t="s">
        <v>2785</v>
      </c>
      <c r="C4306" s="106">
        <v>1557.9</v>
      </c>
      <c r="D4306" s="106" t="s">
        <v>703</v>
      </c>
      <c r="E4306" s="89">
        <f t="shared" si="66"/>
        <v>2336.8500000000004</v>
      </c>
    </row>
    <row r="4307" spans="1:5" ht="22.5" thickTop="1" thickBot="1">
      <c r="A4307" s="106">
        <v>4526</v>
      </c>
      <c r="B4307" s="106" t="s">
        <v>2786</v>
      </c>
      <c r="C4307" s="106">
        <v>1255.4000000000001</v>
      </c>
      <c r="D4307" s="106" t="s">
        <v>703</v>
      </c>
      <c r="E4307" s="89">
        <f t="shared" si="66"/>
        <v>1883.1000000000001</v>
      </c>
    </row>
    <row r="4308" spans="1:5" ht="22.5" thickTop="1" thickBot="1">
      <c r="A4308" s="106">
        <v>4969</v>
      </c>
      <c r="B4308" s="106" t="s">
        <v>3244</v>
      </c>
      <c r="C4308" s="106">
        <v>5171.6000000000004</v>
      </c>
      <c r="D4308" s="106" t="s">
        <v>1583</v>
      </c>
      <c r="E4308" s="89">
        <f t="shared" si="66"/>
        <v>7757.4000000000005</v>
      </c>
    </row>
    <row r="4309" spans="1:5" ht="22.5" thickTop="1" thickBot="1">
      <c r="A4309" s="106">
        <v>1098</v>
      </c>
      <c r="B4309" s="106" t="s">
        <v>5923</v>
      </c>
      <c r="C4309" s="106">
        <v>1175.5999999999999</v>
      </c>
      <c r="D4309" s="106" t="s">
        <v>5100</v>
      </c>
      <c r="E4309" s="89">
        <f t="shared" si="66"/>
        <v>1763.3999999999999</v>
      </c>
    </row>
    <row r="4310" spans="1:5" ht="21.75" customHeight="1" thickTop="1" thickBot="1">
      <c r="A4310" s="106">
        <v>428</v>
      </c>
      <c r="B4310" s="106" t="s">
        <v>5925</v>
      </c>
      <c r="C4310" s="106">
        <v>1377.3</v>
      </c>
      <c r="D4310" s="106" t="s">
        <v>5100</v>
      </c>
      <c r="E4310" s="89">
        <f t="shared" si="66"/>
        <v>2065.9499999999998</v>
      </c>
    </row>
    <row r="4311" spans="1:5" ht="21.75" customHeight="1" thickTop="1" thickBot="1">
      <c r="A4311" s="106">
        <v>1754</v>
      </c>
      <c r="B4311" s="106" t="s">
        <v>5927</v>
      </c>
      <c r="C4311" s="106">
        <v>2413.1</v>
      </c>
      <c r="D4311" s="106" t="s">
        <v>5100</v>
      </c>
      <c r="E4311" s="89">
        <f t="shared" si="66"/>
        <v>3619.6499999999996</v>
      </c>
    </row>
    <row r="4312" spans="1:5" ht="22.5" thickTop="1" thickBot="1">
      <c r="A4312" s="106">
        <v>750</v>
      </c>
      <c r="B4312" s="106" t="s">
        <v>5929</v>
      </c>
      <c r="C4312" s="106">
        <v>3107.5</v>
      </c>
      <c r="D4312" s="106" t="s">
        <v>5100</v>
      </c>
      <c r="E4312" s="89">
        <f t="shared" ref="E4312:E4375" si="67">C4312*$E$23+C4312</f>
        <v>4661.25</v>
      </c>
    </row>
    <row r="4313" spans="1:5" ht="22.5" thickTop="1" thickBot="1">
      <c r="A4313" s="106">
        <v>580</v>
      </c>
      <c r="B4313" s="106" t="s">
        <v>6691</v>
      </c>
      <c r="C4313" s="106">
        <v>5350</v>
      </c>
      <c r="D4313" s="106" t="s">
        <v>6551</v>
      </c>
      <c r="E4313" s="89">
        <f t="shared" si="67"/>
        <v>8025</v>
      </c>
    </row>
    <row r="4314" spans="1:5" ht="22.5" thickTop="1" thickBot="1">
      <c r="A4314" s="106">
        <v>958</v>
      </c>
      <c r="B4314" s="106" t="s">
        <v>233</v>
      </c>
      <c r="C4314" s="106">
        <v>7223.8</v>
      </c>
      <c r="D4314" s="106" t="s">
        <v>4592</v>
      </c>
      <c r="E4314" s="89">
        <f t="shared" si="67"/>
        <v>10835.7</v>
      </c>
    </row>
    <row r="4315" spans="1:5" ht="22.5" thickTop="1" thickBot="1">
      <c r="A4315" s="106">
        <v>3518</v>
      </c>
      <c r="B4315" s="106" t="s">
        <v>2850</v>
      </c>
      <c r="C4315" s="106">
        <v>9715.2999999999993</v>
      </c>
      <c r="D4315" s="106" t="s">
        <v>1970</v>
      </c>
      <c r="E4315" s="89">
        <f t="shared" si="67"/>
        <v>14572.949999999999</v>
      </c>
    </row>
    <row r="4316" spans="1:5" ht="22.5" thickTop="1" thickBot="1">
      <c r="A4316" s="106">
        <v>2178</v>
      </c>
      <c r="B4316" s="106" t="s">
        <v>4566</v>
      </c>
      <c r="C4316" s="106">
        <v>6340.6</v>
      </c>
      <c r="D4316" s="106" t="s">
        <v>4511</v>
      </c>
      <c r="E4316" s="89">
        <f t="shared" si="67"/>
        <v>9510.9000000000015</v>
      </c>
    </row>
    <row r="4317" spans="1:5" ht="22.5" thickTop="1" thickBot="1">
      <c r="A4317" s="106">
        <v>4191</v>
      </c>
      <c r="B4317" s="106" t="s">
        <v>2227</v>
      </c>
      <c r="C4317" s="106">
        <v>8635</v>
      </c>
      <c r="D4317" s="106" t="s">
        <v>1970</v>
      </c>
      <c r="E4317" s="89">
        <f t="shared" si="67"/>
        <v>12952.5</v>
      </c>
    </row>
    <row r="4318" spans="1:5" ht="22.5" thickTop="1" thickBot="1">
      <c r="A4318" s="106">
        <v>4192</v>
      </c>
      <c r="B4318" s="106" t="s">
        <v>2228</v>
      </c>
      <c r="C4318" s="106">
        <v>9153.7000000000007</v>
      </c>
      <c r="D4318" s="106" t="s">
        <v>1970</v>
      </c>
      <c r="E4318" s="89">
        <f t="shared" si="67"/>
        <v>13730.550000000001</v>
      </c>
    </row>
    <row r="4319" spans="1:5" ht="22.5" thickTop="1" thickBot="1">
      <c r="A4319" s="106">
        <v>4193</v>
      </c>
      <c r="B4319" s="106" t="s">
        <v>2229</v>
      </c>
      <c r="C4319" s="106">
        <v>11266.6</v>
      </c>
      <c r="D4319" s="106" t="s">
        <v>1970</v>
      </c>
      <c r="E4319" s="89">
        <f t="shared" si="67"/>
        <v>16899.900000000001</v>
      </c>
    </row>
    <row r="4320" spans="1:5" ht="21" customHeight="1" thickTop="1" thickBot="1">
      <c r="A4320" s="106">
        <v>4194</v>
      </c>
      <c r="B4320" s="106" t="s">
        <v>2230</v>
      </c>
      <c r="C4320" s="106">
        <v>12041.4</v>
      </c>
      <c r="D4320" s="106" t="s">
        <v>1970</v>
      </c>
      <c r="E4320" s="89">
        <f t="shared" si="67"/>
        <v>18062.099999999999</v>
      </c>
    </row>
    <row r="4321" spans="1:5" ht="21" customHeight="1" thickTop="1" thickBot="1">
      <c r="A4321" s="106">
        <v>4195</v>
      </c>
      <c r="B4321" s="106" t="s">
        <v>2231</v>
      </c>
      <c r="C4321" s="106">
        <v>12612.2</v>
      </c>
      <c r="D4321" s="106" t="s">
        <v>1970</v>
      </c>
      <c r="E4321" s="89">
        <f t="shared" si="67"/>
        <v>18918.300000000003</v>
      </c>
    </row>
    <row r="4322" spans="1:5" ht="21" customHeight="1" thickTop="1" thickBot="1">
      <c r="A4322" s="106">
        <v>4196</v>
      </c>
      <c r="B4322" s="106" t="s">
        <v>2232</v>
      </c>
      <c r="C4322" s="106">
        <v>13384.6</v>
      </c>
      <c r="D4322" s="106" t="s">
        <v>1970</v>
      </c>
      <c r="E4322" s="89">
        <f t="shared" si="67"/>
        <v>20076.900000000001</v>
      </c>
    </row>
    <row r="4323" spans="1:5" ht="21" customHeight="1" thickTop="1" thickBot="1">
      <c r="A4323" s="106">
        <v>4197</v>
      </c>
      <c r="B4323" s="106" t="s">
        <v>2233</v>
      </c>
      <c r="C4323" s="106">
        <v>14668.4</v>
      </c>
      <c r="D4323" s="106" t="s">
        <v>1970</v>
      </c>
      <c r="E4323" s="89">
        <f t="shared" si="67"/>
        <v>22002.6</v>
      </c>
    </row>
    <row r="4324" spans="1:5" ht="21" customHeight="1" thickTop="1" thickBot="1">
      <c r="A4324" s="106">
        <v>1623</v>
      </c>
      <c r="B4324" s="106" t="s">
        <v>4679</v>
      </c>
      <c r="C4324" s="106">
        <v>12068.2</v>
      </c>
      <c r="D4324" s="106" t="s">
        <v>1970</v>
      </c>
      <c r="E4324" s="89">
        <f t="shared" si="67"/>
        <v>18102.300000000003</v>
      </c>
    </row>
    <row r="4325" spans="1:5" ht="21" customHeight="1" thickTop="1" thickBot="1">
      <c r="A4325" s="106">
        <v>4198</v>
      </c>
      <c r="B4325" s="106" t="s">
        <v>2234</v>
      </c>
      <c r="C4325" s="106">
        <v>13043.6</v>
      </c>
      <c r="D4325" s="106" t="s">
        <v>1970</v>
      </c>
      <c r="E4325" s="89">
        <f t="shared" si="67"/>
        <v>19565.400000000001</v>
      </c>
    </row>
    <row r="4326" spans="1:5" ht="21.75" customHeight="1" thickTop="1" thickBot="1">
      <c r="A4326" s="106">
        <v>4199</v>
      </c>
      <c r="B4326" s="106" t="s">
        <v>2235</v>
      </c>
      <c r="C4326" s="106">
        <v>13588.6</v>
      </c>
      <c r="D4326" s="106" t="s">
        <v>1970</v>
      </c>
      <c r="E4326" s="89">
        <f t="shared" si="67"/>
        <v>20382.900000000001</v>
      </c>
    </row>
    <row r="4327" spans="1:5" ht="22.5" thickTop="1" thickBot="1">
      <c r="A4327" s="106">
        <v>4200</v>
      </c>
      <c r="B4327" s="106" t="s">
        <v>2236</v>
      </c>
      <c r="C4327" s="106">
        <v>14568.8</v>
      </c>
      <c r="D4327" s="106" t="s">
        <v>1970</v>
      </c>
      <c r="E4327" s="89">
        <f t="shared" si="67"/>
        <v>21853.199999999997</v>
      </c>
    </row>
    <row r="4328" spans="1:5" ht="22.5" thickTop="1" thickBot="1">
      <c r="A4328" s="106">
        <v>4201</v>
      </c>
      <c r="B4328" s="106" t="s">
        <v>2237</v>
      </c>
      <c r="C4328" s="106">
        <v>15422.7</v>
      </c>
      <c r="D4328" s="106" t="s">
        <v>1970</v>
      </c>
      <c r="E4328" s="89">
        <f t="shared" si="67"/>
        <v>23134.050000000003</v>
      </c>
    </row>
    <row r="4329" spans="1:5" ht="22.5" thickTop="1" thickBot="1">
      <c r="A4329" s="106">
        <v>4202</v>
      </c>
      <c r="B4329" s="106" t="s">
        <v>2238</v>
      </c>
      <c r="C4329" s="106">
        <v>16289.7</v>
      </c>
      <c r="D4329" s="106" t="s">
        <v>1970</v>
      </c>
      <c r="E4329" s="89">
        <f t="shared" si="67"/>
        <v>24434.550000000003</v>
      </c>
    </row>
    <row r="4330" spans="1:5" ht="22.5" thickTop="1" thickBot="1">
      <c r="A4330" s="106">
        <v>4203</v>
      </c>
      <c r="B4330" s="106" t="s">
        <v>3284</v>
      </c>
      <c r="C4330" s="106">
        <v>17749.900000000001</v>
      </c>
      <c r="D4330" s="106" t="s">
        <v>1970</v>
      </c>
      <c r="E4330" s="89">
        <f t="shared" si="67"/>
        <v>26624.850000000002</v>
      </c>
    </row>
    <row r="4331" spans="1:5" ht="22.5" thickTop="1" thickBot="1">
      <c r="A4331" s="106">
        <v>4204</v>
      </c>
      <c r="B4331" s="106" t="s">
        <v>2239</v>
      </c>
      <c r="C4331" s="106">
        <v>9764.9</v>
      </c>
      <c r="D4331" s="106" t="s">
        <v>1970</v>
      </c>
      <c r="E4331" s="89">
        <f t="shared" si="67"/>
        <v>14647.349999999999</v>
      </c>
    </row>
    <row r="4332" spans="1:5" ht="22.5" thickTop="1" thickBot="1">
      <c r="A4332" s="106">
        <v>4205</v>
      </c>
      <c r="B4332" s="106" t="s">
        <v>2240</v>
      </c>
      <c r="C4332" s="106">
        <v>12120.5</v>
      </c>
      <c r="D4332" s="106" t="s">
        <v>1970</v>
      </c>
      <c r="E4332" s="89">
        <f t="shared" si="67"/>
        <v>18180.75</v>
      </c>
    </row>
    <row r="4333" spans="1:5" ht="22.5" thickTop="1" thickBot="1">
      <c r="A4333" s="106">
        <v>4206</v>
      </c>
      <c r="B4333" s="106" t="s">
        <v>2241</v>
      </c>
      <c r="C4333" s="106">
        <v>12838.1</v>
      </c>
      <c r="D4333" s="106" t="s">
        <v>1970</v>
      </c>
      <c r="E4333" s="89">
        <f t="shared" si="67"/>
        <v>19257.150000000001</v>
      </c>
    </row>
    <row r="4334" spans="1:5" ht="21" customHeight="1" thickTop="1" thickBot="1">
      <c r="A4334" s="106">
        <v>4207</v>
      </c>
      <c r="B4334" s="106" t="s">
        <v>2242</v>
      </c>
      <c r="C4334" s="106">
        <v>13550.6</v>
      </c>
      <c r="D4334" s="106" t="s">
        <v>1970</v>
      </c>
      <c r="E4334" s="89">
        <f t="shared" si="67"/>
        <v>20325.900000000001</v>
      </c>
    </row>
    <row r="4335" spans="1:5" ht="22.5" thickTop="1" thickBot="1">
      <c r="A4335" s="106">
        <v>4208</v>
      </c>
      <c r="B4335" s="106" t="s">
        <v>2243</v>
      </c>
      <c r="C4335" s="106">
        <v>14192.8</v>
      </c>
      <c r="D4335" s="106" t="s">
        <v>1970</v>
      </c>
      <c r="E4335" s="89">
        <f t="shared" si="67"/>
        <v>21289.199999999997</v>
      </c>
    </row>
    <row r="4336" spans="1:5" ht="22.5" thickTop="1" thickBot="1">
      <c r="A4336" s="106">
        <v>4209</v>
      </c>
      <c r="B4336" s="106" t="s">
        <v>2244</v>
      </c>
      <c r="C4336" s="106">
        <v>16870.2</v>
      </c>
      <c r="D4336" s="106" t="s">
        <v>1970</v>
      </c>
      <c r="E4336" s="89">
        <f t="shared" si="67"/>
        <v>25305.300000000003</v>
      </c>
    </row>
    <row r="4337" spans="1:5" ht="21.75" customHeight="1" thickTop="1" thickBot="1">
      <c r="A4337" s="106">
        <v>1289</v>
      </c>
      <c r="B4337" s="106" t="s">
        <v>4680</v>
      </c>
      <c r="C4337" s="106">
        <v>19054.8</v>
      </c>
      <c r="D4337" s="106" t="s">
        <v>1970</v>
      </c>
      <c r="E4337" s="89">
        <f t="shared" si="67"/>
        <v>28582.199999999997</v>
      </c>
    </row>
    <row r="4338" spans="1:5" ht="21.75" customHeight="1" thickTop="1" thickBot="1">
      <c r="A4338" s="106">
        <v>4210</v>
      </c>
      <c r="B4338" s="106" t="s">
        <v>2245</v>
      </c>
      <c r="C4338" s="106">
        <v>21745.200000000001</v>
      </c>
      <c r="D4338" s="106" t="s">
        <v>1970</v>
      </c>
      <c r="E4338" s="89">
        <f t="shared" si="67"/>
        <v>32617.800000000003</v>
      </c>
    </row>
    <row r="4339" spans="1:5" ht="21" customHeight="1" thickTop="1" thickBot="1">
      <c r="A4339" s="106">
        <v>4211</v>
      </c>
      <c r="B4339" s="106" t="s">
        <v>2246</v>
      </c>
      <c r="C4339" s="106">
        <v>12900.4</v>
      </c>
      <c r="D4339" s="106" t="s">
        <v>1970</v>
      </c>
      <c r="E4339" s="89">
        <f t="shared" si="67"/>
        <v>19350.599999999999</v>
      </c>
    </row>
    <row r="4340" spans="1:5" ht="22.5" thickTop="1" thickBot="1">
      <c r="A4340" s="106">
        <v>4212</v>
      </c>
      <c r="B4340" s="106" t="s">
        <v>2247</v>
      </c>
      <c r="C4340" s="106">
        <v>13599.1</v>
      </c>
      <c r="D4340" s="106" t="s">
        <v>1970</v>
      </c>
      <c r="E4340" s="89">
        <f t="shared" si="67"/>
        <v>20398.650000000001</v>
      </c>
    </row>
    <row r="4341" spans="1:5" ht="22.5" thickTop="1" thickBot="1">
      <c r="A4341" s="106">
        <v>4213</v>
      </c>
      <c r="B4341" s="106" t="s">
        <v>2248</v>
      </c>
      <c r="C4341" s="106">
        <v>17316</v>
      </c>
      <c r="D4341" s="106" t="s">
        <v>1970</v>
      </c>
      <c r="E4341" s="89">
        <f t="shared" si="67"/>
        <v>25974</v>
      </c>
    </row>
    <row r="4342" spans="1:5" ht="22.5" thickTop="1" thickBot="1">
      <c r="A4342" s="106">
        <v>4214</v>
      </c>
      <c r="B4342" s="106" t="s">
        <v>2249</v>
      </c>
      <c r="C4342" s="106">
        <v>19890.7</v>
      </c>
      <c r="D4342" s="106" t="s">
        <v>1970</v>
      </c>
      <c r="E4342" s="89">
        <f t="shared" si="67"/>
        <v>29836.050000000003</v>
      </c>
    </row>
    <row r="4343" spans="1:5" ht="22.5" thickTop="1" thickBot="1">
      <c r="A4343" s="106">
        <v>4215</v>
      </c>
      <c r="B4343" s="106" t="s">
        <v>2250</v>
      </c>
      <c r="C4343" s="106">
        <v>21149</v>
      </c>
      <c r="D4343" s="106" t="s">
        <v>1970</v>
      </c>
      <c r="E4343" s="89">
        <f t="shared" si="67"/>
        <v>31723.5</v>
      </c>
    </row>
    <row r="4344" spans="1:5" ht="22.5" thickTop="1" thickBot="1">
      <c r="A4344" s="106">
        <v>4216</v>
      </c>
      <c r="B4344" s="106" t="s">
        <v>2251</v>
      </c>
      <c r="C4344" s="106">
        <v>12192</v>
      </c>
      <c r="D4344" s="106" t="s">
        <v>1970</v>
      </c>
      <c r="E4344" s="89">
        <f t="shared" si="67"/>
        <v>18288</v>
      </c>
    </row>
    <row r="4345" spans="1:5" ht="22.5" thickTop="1" thickBot="1">
      <c r="A4345" s="106">
        <v>4217</v>
      </c>
      <c r="B4345" s="106" t="s">
        <v>2252</v>
      </c>
      <c r="C4345" s="106">
        <v>12983.2</v>
      </c>
      <c r="D4345" s="106" t="s">
        <v>1970</v>
      </c>
      <c r="E4345" s="89">
        <f t="shared" si="67"/>
        <v>19474.800000000003</v>
      </c>
    </row>
    <row r="4346" spans="1:5" ht="22.5" thickTop="1" thickBot="1">
      <c r="A4346" s="106">
        <v>4855</v>
      </c>
      <c r="B4346" s="106" t="s">
        <v>6770</v>
      </c>
      <c r="C4346" s="106">
        <v>6821.1</v>
      </c>
      <c r="D4346" s="106" t="s">
        <v>4833</v>
      </c>
      <c r="E4346" s="89">
        <f t="shared" si="67"/>
        <v>10231.650000000001</v>
      </c>
    </row>
    <row r="4347" spans="1:5" ht="21.75" customHeight="1" thickTop="1" thickBot="1">
      <c r="A4347" s="106">
        <v>5336</v>
      </c>
      <c r="B4347" s="106" t="s">
        <v>6766</v>
      </c>
      <c r="C4347" s="106">
        <v>12324.2</v>
      </c>
      <c r="D4347" s="106" t="s">
        <v>6767</v>
      </c>
      <c r="E4347" s="89">
        <f t="shared" si="67"/>
        <v>18486.300000000003</v>
      </c>
    </row>
    <row r="4348" spans="1:5" ht="21.75" customHeight="1" thickTop="1" thickBot="1">
      <c r="A4348" s="106">
        <v>4854</v>
      </c>
      <c r="B4348" s="106" t="s">
        <v>6771</v>
      </c>
      <c r="C4348" s="106">
        <v>4464.7</v>
      </c>
      <c r="D4348" s="106" t="s">
        <v>4833</v>
      </c>
      <c r="E4348" s="89">
        <f t="shared" si="67"/>
        <v>6697.0499999999993</v>
      </c>
    </row>
    <row r="4349" spans="1:5" ht="22.5" thickTop="1" thickBot="1">
      <c r="A4349" s="106">
        <v>5337</v>
      </c>
      <c r="B4349" s="106" t="s">
        <v>6768</v>
      </c>
      <c r="C4349" s="106">
        <v>7266.1</v>
      </c>
      <c r="D4349" s="106" t="s">
        <v>6767</v>
      </c>
      <c r="E4349" s="89">
        <f t="shared" si="67"/>
        <v>10899.150000000001</v>
      </c>
    </row>
    <row r="4350" spans="1:5" ht="22.5" thickTop="1" thickBot="1">
      <c r="A4350" s="106">
        <v>3483</v>
      </c>
      <c r="B4350" s="106" t="s">
        <v>6277</v>
      </c>
      <c r="C4350" s="106">
        <v>0</v>
      </c>
      <c r="D4350" s="106" t="s">
        <v>4138</v>
      </c>
      <c r="E4350" s="89">
        <f t="shared" si="67"/>
        <v>0</v>
      </c>
    </row>
    <row r="4351" spans="1:5" ht="22.5" thickTop="1" thickBot="1">
      <c r="A4351" s="106">
        <v>5366</v>
      </c>
      <c r="B4351" s="106" t="s">
        <v>6808</v>
      </c>
      <c r="C4351" s="106">
        <v>2028.4</v>
      </c>
      <c r="D4351" s="106" t="s">
        <v>6809</v>
      </c>
      <c r="E4351" s="89">
        <f t="shared" si="67"/>
        <v>3042.6000000000004</v>
      </c>
    </row>
    <row r="4352" spans="1:5" ht="22.5" thickTop="1" thickBot="1">
      <c r="A4352" s="106">
        <v>813</v>
      </c>
      <c r="B4352" s="106" t="s">
        <v>5635</v>
      </c>
      <c r="C4352" s="106">
        <v>845</v>
      </c>
      <c r="D4352" s="106" t="s">
        <v>1565</v>
      </c>
      <c r="E4352" s="89">
        <f t="shared" si="67"/>
        <v>1267.5</v>
      </c>
    </row>
    <row r="4353" spans="1:5" ht="22.5" thickTop="1" thickBot="1">
      <c r="A4353" s="106">
        <v>5097</v>
      </c>
      <c r="B4353" s="106" t="s">
        <v>3678</v>
      </c>
      <c r="C4353" s="106">
        <v>2679.1</v>
      </c>
      <c r="D4353" s="106" t="s">
        <v>4592</v>
      </c>
      <c r="E4353" s="89">
        <f t="shared" si="67"/>
        <v>4018.6499999999996</v>
      </c>
    </row>
    <row r="4354" spans="1:5" ht="22.5" thickTop="1" thickBot="1">
      <c r="A4354" s="106">
        <v>5096</v>
      </c>
      <c r="B4354" s="106" t="s">
        <v>3677</v>
      </c>
      <c r="C4354" s="106">
        <v>2344.4</v>
      </c>
      <c r="D4354" s="106" t="s">
        <v>4592</v>
      </c>
      <c r="E4354" s="89">
        <f t="shared" si="67"/>
        <v>3516.6000000000004</v>
      </c>
    </row>
    <row r="4355" spans="1:5" ht="22.5" thickTop="1" thickBot="1">
      <c r="A4355" s="106">
        <v>1311</v>
      </c>
      <c r="B4355" s="106" t="s">
        <v>3867</v>
      </c>
      <c r="C4355" s="106">
        <v>840</v>
      </c>
      <c r="D4355" s="106" t="s">
        <v>2481</v>
      </c>
      <c r="E4355" s="89">
        <f t="shared" si="67"/>
        <v>1260</v>
      </c>
    </row>
    <row r="4356" spans="1:5" ht="22.5" thickTop="1" thickBot="1">
      <c r="A4356" s="106">
        <v>581</v>
      </c>
      <c r="B4356" s="106" t="s">
        <v>3889</v>
      </c>
      <c r="C4356" s="106">
        <v>1037.2</v>
      </c>
      <c r="D4356" s="106" t="s">
        <v>4592</v>
      </c>
      <c r="E4356" s="89">
        <f t="shared" si="67"/>
        <v>1555.8000000000002</v>
      </c>
    </row>
    <row r="4357" spans="1:5" ht="22.5" thickTop="1" thickBot="1">
      <c r="A4357" s="106">
        <v>787</v>
      </c>
      <c r="B4357" s="106" t="s">
        <v>3868</v>
      </c>
      <c r="C4357" s="106">
        <v>249.1</v>
      </c>
      <c r="D4357" s="106" t="s">
        <v>2481</v>
      </c>
      <c r="E4357" s="89">
        <f t="shared" si="67"/>
        <v>373.65</v>
      </c>
    </row>
    <row r="4358" spans="1:5" ht="22.5" thickTop="1" thickBot="1">
      <c r="A4358" s="106">
        <v>582</v>
      </c>
      <c r="B4358" s="106" t="s">
        <v>1656</v>
      </c>
      <c r="C4358" s="106">
        <v>1176</v>
      </c>
      <c r="D4358" s="106" t="s">
        <v>2481</v>
      </c>
      <c r="E4358" s="89">
        <f t="shared" si="67"/>
        <v>1764</v>
      </c>
    </row>
    <row r="4359" spans="1:5" ht="22.5" thickTop="1" thickBot="1">
      <c r="A4359" s="106">
        <v>3222</v>
      </c>
      <c r="B4359" s="106" t="s">
        <v>1872</v>
      </c>
      <c r="C4359" s="106">
        <v>300</v>
      </c>
      <c r="D4359" s="106" t="s">
        <v>2481</v>
      </c>
      <c r="E4359" s="89">
        <f t="shared" si="67"/>
        <v>450</v>
      </c>
    </row>
    <row r="4360" spans="1:5" ht="22.5" thickTop="1" thickBot="1">
      <c r="A4360" s="106">
        <v>3995</v>
      </c>
      <c r="B4360" s="106" t="s">
        <v>2152</v>
      </c>
      <c r="C4360" s="106">
        <v>1897.7</v>
      </c>
      <c r="D4360" s="106" t="s">
        <v>2158</v>
      </c>
      <c r="E4360" s="89">
        <f t="shared" si="67"/>
        <v>2846.55</v>
      </c>
    </row>
    <row r="4361" spans="1:5" ht="22.5" thickTop="1" thickBot="1">
      <c r="A4361" s="106">
        <v>1942</v>
      </c>
      <c r="B4361" s="106" t="s">
        <v>3799</v>
      </c>
      <c r="C4361" s="106">
        <v>7987.5</v>
      </c>
      <c r="D4361" s="106" t="s">
        <v>1175</v>
      </c>
      <c r="E4361" s="89">
        <f t="shared" si="67"/>
        <v>11981.25</v>
      </c>
    </row>
    <row r="4362" spans="1:5" ht="22.5" thickTop="1" thickBot="1">
      <c r="A4362" s="106">
        <v>3774</v>
      </c>
      <c r="B4362" s="106" t="s">
        <v>3800</v>
      </c>
      <c r="C4362" s="106">
        <v>7000</v>
      </c>
      <c r="D4362" s="106" t="s">
        <v>1175</v>
      </c>
      <c r="E4362" s="89">
        <f t="shared" si="67"/>
        <v>10500</v>
      </c>
    </row>
    <row r="4363" spans="1:5" ht="22.5" thickTop="1" thickBot="1">
      <c r="A4363" s="106">
        <v>2563</v>
      </c>
      <c r="B4363" s="106" t="s">
        <v>5636</v>
      </c>
      <c r="C4363" s="106">
        <v>585.79999999999995</v>
      </c>
      <c r="D4363" s="106" t="s">
        <v>5100</v>
      </c>
      <c r="E4363" s="89">
        <f t="shared" si="67"/>
        <v>878.69999999999993</v>
      </c>
    </row>
    <row r="4364" spans="1:5" ht="22.5" thickTop="1" thickBot="1">
      <c r="A4364" s="106">
        <v>1002</v>
      </c>
      <c r="B4364" s="106" t="s">
        <v>5637</v>
      </c>
      <c r="C4364" s="106">
        <v>4482.5</v>
      </c>
      <c r="D4364" s="106" t="s">
        <v>5403</v>
      </c>
      <c r="E4364" s="89">
        <f t="shared" si="67"/>
        <v>6723.75</v>
      </c>
    </row>
    <row r="4365" spans="1:5" ht="22.5" thickTop="1" thickBot="1">
      <c r="A4365" s="106">
        <v>4960</v>
      </c>
      <c r="B4365" s="106" t="s">
        <v>4192</v>
      </c>
      <c r="C4365" s="106">
        <v>2692.7</v>
      </c>
      <c r="D4365" s="106" t="s">
        <v>2482</v>
      </c>
      <c r="E4365" s="89">
        <f t="shared" si="67"/>
        <v>4039.0499999999997</v>
      </c>
    </row>
    <row r="4366" spans="1:5" ht="22.5" thickTop="1" thickBot="1">
      <c r="A4366" s="106">
        <v>1880</v>
      </c>
      <c r="B4366" s="106" t="s">
        <v>4191</v>
      </c>
      <c r="C4366" s="106">
        <v>1420.3</v>
      </c>
      <c r="D4366" s="106" t="s">
        <v>2482</v>
      </c>
      <c r="E4366" s="89">
        <f t="shared" si="67"/>
        <v>2130.4499999999998</v>
      </c>
    </row>
    <row r="4367" spans="1:5" ht="22.5" thickTop="1" thickBot="1">
      <c r="A4367" s="106">
        <v>1881</v>
      </c>
      <c r="B4367" s="106" t="s">
        <v>4193</v>
      </c>
      <c r="C4367" s="106">
        <v>3900</v>
      </c>
      <c r="D4367" s="106" t="s">
        <v>2482</v>
      </c>
      <c r="E4367" s="89">
        <f t="shared" si="67"/>
        <v>5850</v>
      </c>
    </row>
    <row r="4368" spans="1:5" ht="22.5" thickTop="1" thickBot="1">
      <c r="A4368" s="106">
        <v>4317</v>
      </c>
      <c r="B4368" s="106" t="s">
        <v>3869</v>
      </c>
      <c r="C4368" s="106">
        <v>4032</v>
      </c>
      <c r="D4368" s="106" t="s">
        <v>2482</v>
      </c>
      <c r="E4368" s="89">
        <f t="shared" si="67"/>
        <v>6048</v>
      </c>
    </row>
    <row r="4369" spans="1:5" ht="22.5" thickTop="1" thickBot="1">
      <c r="A4369" s="106">
        <v>3042</v>
      </c>
      <c r="B4369" s="106" t="s">
        <v>5247</v>
      </c>
      <c r="C4369" s="106">
        <v>3715.5</v>
      </c>
      <c r="D4369" s="106" t="s">
        <v>2482</v>
      </c>
      <c r="E4369" s="89">
        <f t="shared" si="67"/>
        <v>5573.25</v>
      </c>
    </row>
    <row r="4370" spans="1:5" ht="22.5" thickTop="1" thickBot="1">
      <c r="A4370" s="106">
        <v>4815</v>
      </c>
      <c r="B4370" s="106" t="s">
        <v>4367</v>
      </c>
      <c r="C4370" s="106">
        <v>20267.599999999999</v>
      </c>
      <c r="D4370" s="106" t="s">
        <v>2482</v>
      </c>
      <c r="E4370" s="89">
        <f t="shared" si="67"/>
        <v>30401.399999999998</v>
      </c>
    </row>
    <row r="4371" spans="1:5" ht="22.5" thickTop="1" thickBot="1">
      <c r="A4371" s="106">
        <v>3159</v>
      </c>
      <c r="B4371" s="106" t="s">
        <v>5836</v>
      </c>
      <c r="C4371" s="106">
        <v>24321.1</v>
      </c>
      <c r="D4371" s="106" t="s">
        <v>5837</v>
      </c>
      <c r="E4371" s="89">
        <f t="shared" si="67"/>
        <v>36481.649999999994</v>
      </c>
    </row>
    <row r="4372" spans="1:5" ht="22.5" thickTop="1" thickBot="1">
      <c r="A4372" s="106">
        <v>2786</v>
      </c>
      <c r="B4372" s="106" t="s">
        <v>1600</v>
      </c>
      <c r="C4372" s="106">
        <v>560.5</v>
      </c>
      <c r="D4372" s="106" t="s">
        <v>1086</v>
      </c>
      <c r="E4372" s="89">
        <f t="shared" si="67"/>
        <v>840.75</v>
      </c>
    </row>
    <row r="4373" spans="1:5" ht="22.5" thickTop="1" thickBot="1">
      <c r="A4373" s="106">
        <v>2787</v>
      </c>
      <c r="B4373" s="106" t="s">
        <v>1601</v>
      </c>
      <c r="C4373" s="106">
        <v>590</v>
      </c>
      <c r="D4373" s="106" t="s">
        <v>1086</v>
      </c>
      <c r="E4373" s="89">
        <f t="shared" si="67"/>
        <v>885</v>
      </c>
    </row>
    <row r="4374" spans="1:5" ht="22.5" thickTop="1" thickBot="1">
      <c r="A4374" s="106">
        <v>1380</v>
      </c>
      <c r="B4374" s="106" t="s">
        <v>3890</v>
      </c>
      <c r="C4374" s="106">
        <v>351.8</v>
      </c>
      <c r="D4374" s="106" t="s">
        <v>4592</v>
      </c>
      <c r="E4374" s="89">
        <f t="shared" si="67"/>
        <v>527.70000000000005</v>
      </c>
    </row>
    <row r="4375" spans="1:5" ht="22.5" thickTop="1" thickBot="1">
      <c r="A4375" s="106">
        <v>2811</v>
      </c>
      <c r="B4375" s="106" t="s">
        <v>6037</v>
      </c>
      <c r="C4375" s="106">
        <v>13511.6</v>
      </c>
      <c r="D4375" s="106" t="s">
        <v>1674</v>
      </c>
      <c r="E4375" s="89">
        <f t="shared" si="67"/>
        <v>20267.400000000001</v>
      </c>
    </row>
    <row r="4376" spans="1:5" ht="22.5" thickTop="1" thickBot="1">
      <c r="A4376" s="106">
        <v>2812</v>
      </c>
      <c r="B4376" s="106" t="s">
        <v>6038</v>
      </c>
      <c r="C4376" s="106">
        <v>15896</v>
      </c>
      <c r="D4376" s="106" t="s">
        <v>1674</v>
      </c>
      <c r="E4376" s="89">
        <f t="shared" ref="E4376:E4439" si="68">C4376*$E$23+C4376</f>
        <v>23844</v>
      </c>
    </row>
    <row r="4377" spans="1:5" ht="22.5" thickTop="1" thickBot="1">
      <c r="A4377" s="106">
        <v>2810</v>
      </c>
      <c r="B4377" s="106" t="s">
        <v>6036</v>
      </c>
      <c r="C4377" s="106">
        <v>12289.3</v>
      </c>
      <c r="D4377" s="106" t="s">
        <v>1674</v>
      </c>
      <c r="E4377" s="89">
        <f t="shared" si="68"/>
        <v>18433.949999999997</v>
      </c>
    </row>
    <row r="4378" spans="1:5" ht="22.5" thickTop="1" thickBot="1">
      <c r="A4378" s="106">
        <v>936</v>
      </c>
      <c r="B4378" s="106" t="s">
        <v>1523</v>
      </c>
      <c r="C4378" s="106">
        <v>377.4</v>
      </c>
      <c r="D4378" s="106" t="s">
        <v>4592</v>
      </c>
      <c r="E4378" s="89">
        <f t="shared" si="68"/>
        <v>566.09999999999991</v>
      </c>
    </row>
    <row r="4379" spans="1:5" ht="22.5" thickTop="1" thickBot="1">
      <c r="A4379" s="106">
        <v>2127</v>
      </c>
      <c r="B4379" s="106" t="s">
        <v>479</v>
      </c>
      <c r="C4379" s="106">
        <v>3064.7</v>
      </c>
      <c r="D4379" s="106" t="s">
        <v>1087</v>
      </c>
      <c r="E4379" s="89">
        <f t="shared" si="68"/>
        <v>4597.0499999999993</v>
      </c>
    </row>
    <row r="4380" spans="1:5" ht="22.5" thickTop="1" thickBot="1">
      <c r="A4380" s="106">
        <v>2128</v>
      </c>
      <c r="B4380" s="106" t="s">
        <v>475</v>
      </c>
      <c r="C4380" s="106">
        <v>4597.8999999999996</v>
      </c>
      <c r="D4380" s="106" t="s">
        <v>1087</v>
      </c>
      <c r="E4380" s="89">
        <f t="shared" si="68"/>
        <v>6896.8499999999995</v>
      </c>
    </row>
    <row r="4381" spans="1:5" ht="22.5" thickTop="1" thickBot="1">
      <c r="A4381" s="106">
        <v>2129</v>
      </c>
      <c r="B4381" s="106" t="s">
        <v>476</v>
      </c>
      <c r="C4381" s="106">
        <v>6126.5</v>
      </c>
      <c r="D4381" s="106" t="s">
        <v>1087</v>
      </c>
      <c r="E4381" s="89">
        <f t="shared" si="68"/>
        <v>9189.75</v>
      </c>
    </row>
    <row r="4382" spans="1:5" ht="22.5" thickTop="1" thickBot="1">
      <c r="A4382" s="106">
        <v>2130</v>
      </c>
      <c r="B4382" s="106" t="s">
        <v>477</v>
      </c>
      <c r="C4382" s="106">
        <v>7658.9</v>
      </c>
      <c r="D4382" s="106" t="s">
        <v>1087</v>
      </c>
      <c r="E4382" s="89">
        <f t="shared" si="68"/>
        <v>11488.349999999999</v>
      </c>
    </row>
    <row r="4383" spans="1:5" ht="22.5" thickTop="1" thickBot="1">
      <c r="A4383" s="106">
        <v>2131</v>
      </c>
      <c r="B4383" s="106" t="s">
        <v>478</v>
      </c>
      <c r="C4383" s="106">
        <v>9190.1</v>
      </c>
      <c r="D4383" s="106" t="s">
        <v>1087</v>
      </c>
      <c r="E4383" s="89">
        <f t="shared" si="68"/>
        <v>13785.150000000001</v>
      </c>
    </row>
    <row r="4384" spans="1:5" ht="22.5" thickTop="1" thickBot="1">
      <c r="A4384" s="106">
        <v>2137</v>
      </c>
      <c r="B4384" s="106" t="s">
        <v>2688</v>
      </c>
      <c r="C4384" s="106">
        <v>3064.7</v>
      </c>
      <c r="D4384" s="106" t="s">
        <v>1087</v>
      </c>
      <c r="E4384" s="89">
        <f t="shared" si="68"/>
        <v>4597.0499999999993</v>
      </c>
    </row>
    <row r="4385" spans="1:5" ht="22.5" thickTop="1" thickBot="1">
      <c r="A4385" s="106">
        <v>2138</v>
      </c>
      <c r="B4385" s="106" t="s">
        <v>2689</v>
      </c>
      <c r="C4385" s="106">
        <v>4597.8999999999996</v>
      </c>
      <c r="D4385" s="106" t="s">
        <v>1087</v>
      </c>
      <c r="E4385" s="89">
        <f t="shared" si="68"/>
        <v>6896.8499999999995</v>
      </c>
    </row>
    <row r="4386" spans="1:5" ht="22.5" thickTop="1" thickBot="1">
      <c r="A4386" s="106">
        <v>2139</v>
      </c>
      <c r="B4386" s="106" t="s">
        <v>2690</v>
      </c>
      <c r="C4386" s="106">
        <v>6126.5</v>
      </c>
      <c r="D4386" s="106" t="s">
        <v>1087</v>
      </c>
      <c r="E4386" s="89">
        <f t="shared" si="68"/>
        <v>9189.75</v>
      </c>
    </row>
    <row r="4387" spans="1:5" ht="22.5" thickTop="1" thickBot="1">
      <c r="A4387" s="106">
        <v>2140</v>
      </c>
      <c r="B4387" s="106" t="s">
        <v>2691</v>
      </c>
      <c r="C4387" s="106">
        <v>7658.9</v>
      </c>
      <c r="D4387" s="106" t="s">
        <v>1087</v>
      </c>
      <c r="E4387" s="89">
        <f t="shared" si="68"/>
        <v>11488.349999999999</v>
      </c>
    </row>
    <row r="4388" spans="1:5" ht="22.5" thickTop="1" thickBot="1">
      <c r="A4388" s="106">
        <v>2141</v>
      </c>
      <c r="B4388" s="106" t="s">
        <v>2692</v>
      </c>
      <c r="C4388" s="106">
        <v>9190.1</v>
      </c>
      <c r="D4388" s="106" t="s">
        <v>1087</v>
      </c>
      <c r="E4388" s="89">
        <f t="shared" si="68"/>
        <v>13785.150000000001</v>
      </c>
    </row>
    <row r="4389" spans="1:5" ht="22.5" thickTop="1" thickBot="1">
      <c r="A4389" s="106">
        <v>3640</v>
      </c>
      <c r="B4389" s="106" t="s">
        <v>5135</v>
      </c>
      <c r="C4389" s="106">
        <v>605.70000000000005</v>
      </c>
      <c r="D4389" s="106" t="s">
        <v>1072</v>
      </c>
      <c r="E4389" s="89">
        <f t="shared" si="68"/>
        <v>908.55000000000007</v>
      </c>
    </row>
    <row r="4390" spans="1:5" ht="22.5" thickTop="1" thickBot="1">
      <c r="A4390" s="106">
        <v>3641</v>
      </c>
      <c r="B4390" s="107" t="s">
        <v>5136</v>
      </c>
      <c r="C4390" s="106">
        <v>566.70000000000005</v>
      </c>
      <c r="D4390" s="106" t="s">
        <v>1072</v>
      </c>
      <c r="E4390" s="89">
        <f t="shared" si="68"/>
        <v>850.05000000000007</v>
      </c>
    </row>
    <row r="4391" spans="1:5" ht="22.5" thickTop="1" thickBot="1">
      <c r="A4391" s="106">
        <v>4736</v>
      </c>
      <c r="B4391" s="106" t="s">
        <v>6093</v>
      </c>
      <c r="C4391" s="106">
        <v>7193.4</v>
      </c>
      <c r="D4391" s="106" t="s">
        <v>1667</v>
      </c>
      <c r="E4391" s="89">
        <f t="shared" si="68"/>
        <v>10790.099999999999</v>
      </c>
    </row>
    <row r="4392" spans="1:5" ht="22.5" thickTop="1" thickBot="1">
      <c r="A4392" s="106">
        <v>4737</v>
      </c>
      <c r="B4392" s="106" t="s">
        <v>6094</v>
      </c>
      <c r="C4392" s="106">
        <v>7927.5</v>
      </c>
      <c r="D4392" s="106" t="s">
        <v>1667</v>
      </c>
      <c r="E4392" s="89">
        <f t="shared" si="68"/>
        <v>11891.25</v>
      </c>
    </row>
    <row r="4393" spans="1:5" ht="22.5" thickTop="1" thickBot="1">
      <c r="A4393" s="106">
        <v>4738</v>
      </c>
      <c r="B4393" s="106" t="s">
        <v>6095</v>
      </c>
      <c r="C4393" s="106">
        <v>9131.2999999999993</v>
      </c>
      <c r="D4393" s="106" t="s">
        <v>1667</v>
      </c>
      <c r="E4393" s="89">
        <f t="shared" si="68"/>
        <v>13696.949999999999</v>
      </c>
    </row>
    <row r="4394" spans="1:5" ht="21.75" customHeight="1" thickTop="1" thickBot="1">
      <c r="A4394" s="106">
        <v>4739</v>
      </c>
      <c r="B4394" s="106" t="s">
        <v>6096</v>
      </c>
      <c r="C4394" s="106">
        <v>10355.200000000001</v>
      </c>
      <c r="D4394" s="106" t="s">
        <v>1667</v>
      </c>
      <c r="E4394" s="89">
        <f t="shared" si="68"/>
        <v>15532.800000000001</v>
      </c>
    </row>
    <row r="4395" spans="1:5" ht="21.75" customHeight="1" thickTop="1" thickBot="1">
      <c r="A4395" s="106">
        <v>4564</v>
      </c>
      <c r="B4395" s="106" t="s">
        <v>2796</v>
      </c>
      <c r="C4395" s="106">
        <v>11743.1</v>
      </c>
      <c r="D4395" s="106" t="s">
        <v>1681</v>
      </c>
      <c r="E4395" s="89">
        <f t="shared" si="68"/>
        <v>17614.650000000001</v>
      </c>
    </row>
    <row r="4396" spans="1:5" ht="21.75" customHeight="1" thickTop="1" thickBot="1">
      <c r="A4396" s="106">
        <v>2119</v>
      </c>
      <c r="B4396" s="106" t="s">
        <v>6716</v>
      </c>
      <c r="C4396" s="106">
        <v>20745.599999999999</v>
      </c>
      <c r="D4396" s="106" t="s">
        <v>4511</v>
      </c>
      <c r="E4396" s="89">
        <f t="shared" si="68"/>
        <v>31118.399999999998</v>
      </c>
    </row>
    <row r="4397" spans="1:5" ht="21.75" customHeight="1" thickTop="1" thickBot="1">
      <c r="A4397" s="106">
        <v>4975</v>
      </c>
      <c r="B4397" s="106" t="s">
        <v>5638</v>
      </c>
      <c r="C4397" s="106">
        <v>386.7</v>
      </c>
      <c r="D4397" s="106" t="s">
        <v>2022</v>
      </c>
      <c r="E4397" s="89">
        <f t="shared" si="68"/>
        <v>580.04999999999995</v>
      </c>
    </row>
    <row r="4398" spans="1:5" ht="21.75" customHeight="1" thickTop="1" thickBot="1">
      <c r="A4398" s="106">
        <v>3887</v>
      </c>
      <c r="B4398" s="106" t="s">
        <v>5639</v>
      </c>
      <c r="C4398" s="106">
        <v>462.9</v>
      </c>
      <c r="D4398" s="106" t="s">
        <v>2022</v>
      </c>
      <c r="E4398" s="89">
        <f t="shared" si="68"/>
        <v>694.34999999999991</v>
      </c>
    </row>
    <row r="4399" spans="1:5" ht="22.5" thickTop="1" thickBot="1">
      <c r="A4399" s="106">
        <v>3888</v>
      </c>
      <c r="B4399" s="106" t="s">
        <v>5640</v>
      </c>
      <c r="C4399" s="106">
        <v>552</v>
      </c>
      <c r="D4399" s="106" t="s">
        <v>2022</v>
      </c>
      <c r="E4399" s="89">
        <f t="shared" si="68"/>
        <v>828</v>
      </c>
    </row>
    <row r="4400" spans="1:5" ht="22.5" thickTop="1" thickBot="1">
      <c r="A4400" s="106">
        <v>3646</v>
      </c>
      <c r="B4400" s="106" t="s">
        <v>3743</v>
      </c>
      <c r="C4400" s="106">
        <v>1475.4</v>
      </c>
      <c r="D4400" s="106" t="s">
        <v>3738</v>
      </c>
      <c r="E4400" s="89">
        <f t="shared" si="68"/>
        <v>2213.1000000000004</v>
      </c>
    </row>
    <row r="4401" spans="1:5" ht="22.5" thickTop="1" thickBot="1">
      <c r="A4401" s="106">
        <v>3647</v>
      </c>
      <c r="B4401" s="106" t="s">
        <v>3744</v>
      </c>
      <c r="C4401" s="106">
        <v>1640.4</v>
      </c>
      <c r="D4401" s="106" t="s">
        <v>3738</v>
      </c>
      <c r="E4401" s="89">
        <f t="shared" si="68"/>
        <v>2460.6000000000004</v>
      </c>
    </row>
    <row r="4402" spans="1:5" ht="22.5" thickTop="1" thickBot="1">
      <c r="A4402" s="106">
        <v>601</v>
      </c>
      <c r="B4402" s="106" t="s">
        <v>3852</v>
      </c>
      <c r="C4402" s="106">
        <v>413.6</v>
      </c>
      <c r="D4402" s="106" t="s">
        <v>2022</v>
      </c>
      <c r="E4402" s="89">
        <f t="shared" si="68"/>
        <v>620.40000000000009</v>
      </c>
    </row>
    <row r="4403" spans="1:5" ht="22.5" thickTop="1" thickBot="1">
      <c r="A4403" s="106">
        <v>683</v>
      </c>
      <c r="B4403" s="106" t="s">
        <v>3853</v>
      </c>
      <c r="C4403" s="106">
        <v>464.7</v>
      </c>
      <c r="D4403" s="106" t="s">
        <v>2022</v>
      </c>
      <c r="E4403" s="89">
        <f t="shared" si="68"/>
        <v>697.05</v>
      </c>
    </row>
    <row r="4404" spans="1:5" ht="22.5" thickTop="1" thickBot="1">
      <c r="A4404" s="106">
        <v>889</v>
      </c>
      <c r="B4404" s="106" t="s">
        <v>3854</v>
      </c>
      <c r="C4404" s="106">
        <v>516.79999999999995</v>
      </c>
      <c r="D4404" s="106" t="s">
        <v>2022</v>
      </c>
      <c r="E4404" s="89">
        <f t="shared" si="68"/>
        <v>775.19999999999993</v>
      </c>
    </row>
    <row r="4405" spans="1:5" ht="22.5" thickTop="1" thickBot="1">
      <c r="A4405" s="106">
        <v>2532</v>
      </c>
      <c r="B4405" s="106" t="s">
        <v>1788</v>
      </c>
      <c r="C4405" s="106">
        <v>360.6</v>
      </c>
      <c r="D4405" s="106" t="s">
        <v>2022</v>
      </c>
      <c r="E4405" s="89">
        <f t="shared" si="68"/>
        <v>540.90000000000009</v>
      </c>
    </row>
    <row r="4406" spans="1:5" ht="22.5" thickTop="1" thickBot="1">
      <c r="A4406" s="106">
        <v>2533</v>
      </c>
      <c r="B4406" s="106" t="s">
        <v>1789</v>
      </c>
      <c r="C4406" s="106">
        <v>471.5</v>
      </c>
      <c r="D4406" s="106" t="s">
        <v>2022</v>
      </c>
      <c r="E4406" s="89">
        <f t="shared" si="68"/>
        <v>707.25</v>
      </c>
    </row>
    <row r="4407" spans="1:5" ht="22.5" thickTop="1" thickBot="1">
      <c r="A4407" s="106">
        <v>2534</v>
      </c>
      <c r="B4407" s="106" t="s">
        <v>1790</v>
      </c>
      <c r="C4407" s="106">
        <v>515.6</v>
      </c>
      <c r="D4407" s="106" t="s">
        <v>2022</v>
      </c>
      <c r="E4407" s="89">
        <f t="shared" si="68"/>
        <v>773.40000000000009</v>
      </c>
    </row>
    <row r="4408" spans="1:5" ht="22.5" thickTop="1" thickBot="1">
      <c r="A4408" s="106">
        <v>4482</v>
      </c>
      <c r="B4408" s="106" t="s">
        <v>4109</v>
      </c>
      <c r="C4408" s="106">
        <v>1542.3</v>
      </c>
      <c r="D4408" s="106" t="s">
        <v>2022</v>
      </c>
      <c r="E4408" s="89">
        <f t="shared" si="68"/>
        <v>2313.4499999999998</v>
      </c>
    </row>
    <row r="4409" spans="1:5" ht="22.5" thickTop="1" thickBot="1">
      <c r="A4409" s="106">
        <v>1429</v>
      </c>
      <c r="B4409" s="106" t="s">
        <v>4110</v>
      </c>
      <c r="C4409" s="106">
        <v>2062.6999999999998</v>
      </c>
      <c r="D4409" s="106" t="s">
        <v>2022</v>
      </c>
      <c r="E4409" s="89">
        <f t="shared" si="68"/>
        <v>3094.0499999999997</v>
      </c>
    </row>
    <row r="4410" spans="1:5" ht="22.5" thickTop="1" thickBot="1">
      <c r="A4410" s="106">
        <v>1420</v>
      </c>
      <c r="B4410" s="106" t="s">
        <v>4111</v>
      </c>
      <c r="C4410" s="106">
        <v>2260.1</v>
      </c>
      <c r="D4410" s="106" t="s">
        <v>2022</v>
      </c>
      <c r="E4410" s="89">
        <f t="shared" si="68"/>
        <v>3390.1499999999996</v>
      </c>
    </row>
    <row r="4411" spans="1:5" ht="22.5" thickTop="1" thickBot="1">
      <c r="A4411" s="106">
        <v>4327</v>
      </c>
      <c r="B4411" s="106" t="s">
        <v>2332</v>
      </c>
      <c r="C4411" s="106">
        <v>973.5</v>
      </c>
      <c r="D4411" s="106" t="s">
        <v>2022</v>
      </c>
      <c r="E4411" s="89">
        <f t="shared" si="68"/>
        <v>1460.25</v>
      </c>
    </row>
    <row r="4412" spans="1:5" ht="22.5" thickTop="1" thickBot="1">
      <c r="A4412" s="106">
        <v>4127</v>
      </c>
      <c r="B4412" s="106" t="s">
        <v>2855</v>
      </c>
      <c r="C4412" s="106">
        <v>420.6</v>
      </c>
      <c r="D4412" s="106" t="s">
        <v>2022</v>
      </c>
      <c r="E4412" s="89">
        <f t="shared" si="68"/>
        <v>630.90000000000009</v>
      </c>
    </row>
    <row r="4413" spans="1:5" ht="22.5" thickTop="1" thickBot="1">
      <c r="A4413" s="106">
        <v>4128</v>
      </c>
      <c r="B4413" s="106" t="s">
        <v>2856</v>
      </c>
      <c r="C4413" s="106">
        <v>457.3</v>
      </c>
      <c r="D4413" s="106" t="s">
        <v>2022</v>
      </c>
      <c r="E4413" s="89">
        <f t="shared" si="68"/>
        <v>685.95</v>
      </c>
    </row>
    <row r="4414" spans="1:5" ht="22.5" thickTop="1" thickBot="1">
      <c r="A4414" s="106">
        <v>4129</v>
      </c>
      <c r="B4414" s="106" t="s">
        <v>2854</v>
      </c>
      <c r="C4414" s="106">
        <v>488.7</v>
      </c>
      <c r="D4414" s="106" t="s">
        <v>2022</v>
      </c>
      <c r="E4414" s="89">
        <f t="shared" si="68"/>
        <v>733.05</v>
      </c>
    </row>
    <row r="4415" spans="1:5" ht="22.5" thickTop="1" thickBot="1">
      <c r="A4415" s="106">
        <v>4820</v>
      </c>
      <c r="B4415" s="106" t="s">
        <v>4112</v>
      </c>
      <c r="C4415" s="106">
        <v>1854.7</v>
      </c>
      <c r="D4415" s="106" t="s">
        <v>2022</v>
      </c>
      <c r="E4415" s="89">
        <f t="shared" si="68"/>
        <v>2782.05</v>
      </c>
    </row>
    <row r="4416" spans="1:5" ht="22.5" thickTop="1" thickBot="1">
      <c r="A4416" s="106">
        <v>4821</v>
      </c>
      <c r="B4416" s="106" t="s">
        <v>4113</v>
      </c>
      <c r="C4416" s="106">
        <v>2053.6</v>
      </c>
      <c r="D4416" s="106" t="s">
        <v>2022</v>
      </c>
      <c r="E4416" s="89">
        <f t="shared" si="68"/>
        <v>3080.3999999999996</v>
      </c>
    </row>
    <row r="4417" spans="1:5" ht="22.5" thickTop="1" thickBot="1">
      <c r="A4417" s="106">
        <v>2590</v>
      </c>
      <c r="B4417" s="106" t="s">
        <v>4114</v>
      </c>
      <c r="C4417" s="106">
        <v>1800</v>
      </c>
      <c r="D4417" s="106" t="s">
        <v>2022</v>
      </c>
      <c r="E4417" s="89">
        <f t="shared" si="68"/>
        <v>2700</v>
      </c>
    </row>
    <row r="4418" spans="1:5" ht="22.5" thickTop="1" thickBot="1">
      <c r="A4418" s="106">
        <v>2591</v>
      </c>
      <c r="B4418" s="106" t="s">
        <v>4115</v>
      </c>
      <c r="C4418" s="106">
        <v>1954.6</v>
      </c>
      <c r="D4418" s="106" t="s">
        <v>2022</v>
      </c>
      <c r="E4418" s="89">
        <f t="shared" si="68"/>
        <v>2931.8999999999996</v>
      </c>
    </row>
    <row r="4419" spans="1:5" ht="22.5" thickTop="1" thickBot="1">
      <c r="A4419" s="106">
        <v>1749</v>
      </c>
      <c r="B4419" s="106" t="s">
        <v>5641</v>
      </c>
      <c r="C4419" s="106">
        <v>1545.5</v>
      </c>
      <c r="D4419" s="106" t="s">
        <v>3738</v>
      </c>
      <c r="E4419" s="89">
        <f t="shared" si="68"/>
        <v>2318.25</v>
      </c>
    </row>
    <row r="4420" spans="1:5" ht="22.5" thickTop="1" thickBot="1">
      <c r="A4420" s="106">
        <v>1883</v>
      </c>
      <c r="B4420" s="106" t="s">
        <v>5642</v>
      </c>
      <c r="C4420" s="106">
        <v>1702.3</v>
      </c>
      <c r="D4420" s="106" t="s">
        <v>3738</v>
      </c>
      <c r="E4420" s="89">
        <f t="shared" si="68"/>
        <v>2553.4499999999998</v>
      </c>
    </row>
    <row r="4421" spans="1:5" ht="22.5" thickTop="1" thickBot="1">
      <c r="A4421" s="106">
        <v>2070</v>
      </c>
      <c r="B4421" s="106" t="s">
        <v>5643</v>
      </c>
      <c r="C4421" s="106">
        <v>1353</v>
      </c>
      <c r="D4421" s="106" t="s">
        <v>3738</v>
      </c>
      <c r="E4421" s="89">
        <f t="shared" si="68"/>
        <v>2029.5</v>
      </c>
    </row>
    <row r="4422" spans="1:5" ht="21.75" customHeight="1" thickTop="1" thickBot="1">
      <c r="A4422" s="106">
        <v>1882</v>
      </c>
      <c r="B4422" s="106" t="s">
        <v>5644</v>
      </c>
      <c r="C4422" s="106">
        <v>1490.5</v>
      </c>
      <c r="D4422" s="106" t="s">
        <v>3738</v>
      </c>
      <c r="E4422" s="89">
        <f t="shared" si="68"/>
        <v>2235.75</v>
      </c>
    </row>
    <row r="4423" spans="1:5" ht="22.5" thickTop="1" thickBot="1">
      <c r="A4423" s="106">
        <v>4227</v>
      </c>
      <c r="B4423" s="106" t="s">
        <v>2895</v>
      </c>
      <c r="C4423" s="106">
        <v>795.3</v>
      </c>
      <c r="D4423" s="106" t="s">
        <v>4592</v>
      </c>
      <c r="E4423" s="89">
        <f t="shared" si="68"/>
        <v>1192.9499999999998</v>
      </c>
    </row>
    <row r="4424" spans="1:5" ht="22.5" thickTop="1" thickBot="1">
      <c r="A4424" s="106">
        <v>4228</v>
      </c>
      <c r="B4424" s="106" t="s">
        <v>2896</v>
      </c>
      <c r="C4424" s="106">
        <v>877.1</v>
      </c>
      <c r="D4424" s="106" t="s">
        <v>4592</v>
      </c>
      <c r="E4424" s="89">
        <f t="shared" si="68"/>
        <v>1315.65</v>
      </c>
    </row>
    <row r="4425" spans="1:5" ht="22.5" thickTop="1" thickBot="1">
      <c r="A4425" s="106">
        <v>4229</v>
      </c>
      <c r="B4425" s="106" t="s">
        <v>2897</v>
      </c>
      <c r="C4425" s="106">
        <v>1015.9</v>
      </c>
      <c r="D4425" s="106" t="s">
        <v>4592</v>
      </c>
      <c r="E4425" s="89">
        <f t="shared" si="68"/>
        <v>1523.85</v>
      </c>
    </row>
    <row r="4426" spans="1:5" ht="22.5" thickTop="1" thickBot="1">
      <c r="A4426" s="106">
        <v>4230</v>
      </c>
      <c r="B4426" s="107" t="s">
        <v>2898</v>
      </c>
      <c r="C4426" s="106">
        <v>1344.1</v>
      </c>
      <c r="D4426" s="106" t="s">
        <v>4592</v>
      </c>
      <c r="E4426" s="89">
        <f t="shared" si="68"/>
        <v>2016.1499999999999</v>
      </c>
    </row>
    <row r="4427" spans="1:5" ht="21" customHeight="1" thickTop="1" thickBot="1">
      <c r="A4427" s="106">
        <v>1925</v>
      </c>
      <c r="B4427" s="106" t="s">
        <v>1064</v>
      </c>
      <c r="C4427" s="106">
        <v>6768.6</v>
      </c>
      <c r="D4427" s="106" t="s">
        <v>1034</v>
      </c>
      <c r="E4427" s="89">
        <f t="shared" si="68"/>
        <v>10152.900000000001</v>
      </c>
    </row>
    <row r="4428" spans="1:5" ht="22.5" thickTop="1" thickBot="1">
      <c r="A4428" s="106">
        <v>1926</v>
      </c>
      <c r="B4428" s="106" t="s">
        <v>1065</v>
      </c>
      <c r="C4428" s="106">
        <v>7859.4</v>
      </c>
      <c r="D4428" s="106" t="s">
        <v>1034</v>
      </c>
      <c r="E4428" s="89">
        <f t="shared" si="68"/>
        <v>11789.099999999999</v>
      </c>
    </row>
    <row r="4429" spans="1:5" ht="22.5" thickTop="1" thickBot="1">
      <c r="A4429" s="106">
        <v>1927</v>
      </c>
      <c r="B4429" s="106" t="s">
        <v>1066</v>
      </c>
      <c r="C4429" s="106">
        <v>11328.2</v>
      </c>
      <c r="D4429" s="106" t="s">
        <v>1034</v>
      </c>
      <c r="E4429" s="89">
        <f t="shared" si="68"/>
        <v>16992.300000000003</v>
      </c>
    </row>
    <row r="4430" spans="1:5" ht="22.5" thickTop="1" thickBot="1">
      <c r="A4430" s="106">
        <v>1928</v>
      </c>
      <c r="B4430" s="106" t="s">
        <v>1067</v>
      </c>
      <c r="C4430" s="106">
        <v>12639</v>
      </c>
      <c r="D4430" s="106" t="s">
        <v>1034</v>
      </c>
      <c r="E4430" s="89">
        <f t="shared" si="68"/>
        <v>18958.5</v>
      </c>
    </row>
    <row r="4431" spans="1:5" ht="22.5" thickTop="1" thickBot="1">
      <c r="A4431" s="106">
        <v>1929</v>
      </c>
      <c r="B4431" s="106" t="s">
        <v>1068</v>
      </c>
      <c r="C4431" s="106">
        <v>14349</v>
      </c>
      <c r="D4431" s="106" t="s">
        <v>1034</v>
      </c>
      <c r="E4431" s="89">
        <f t="shared" si="68"/>
        <v>21523.5</v>
      </c>
    </row>
    <row r="4432" spans="1:5" ht="22.5" thickTop="1" thickBot="1">
      <c r="A4432" s="106">
        <v>4715</v>
      </c>
      <c r="B4432" s="106" t="s">
        <v>3652</v>
      </c>
      <c r="C4432" s="106">
        <v>16975</v>
      </c>
      <c r="D4432" s="106" t="s">
        <v>2138</v>
      </c>
      <c r="E4432" s="89">
        <f t="shared" si="68"/>
        <v>25462.5</v>
      </c>
    </row>
    <row r="4433" spans="1:5" ht="21.75" customHeight="1" thickTop="1" thickBot="1">
      <c r="A4433" s="106">
        <v>4716</v>
      </c>
      <c r="B4433" s="106" t="s">
        <v>3653</v>
      </c>
      <c r="C4433" s="106">
        <v>29926.5</v>
      </c>
      <c r="D4433" s="106" t="s">
        <v>2138</v>
      </c>
      <c r="E4433" s="89">
        <f t="shared" si="68"/>
        <v>44889.75</v>
      </c>
    </row>
    <row r="4434" spans="1:5" ht="21.75" customHeight="1" thickTop="1" thickBot="1">
      <c r="A4434" s="106">
        <v>4717</v>
      </c>
      <c r="B4434" s="106" t="s">
        <v>3654</v>
      </c>
      <c r="C4434" s="106">
        <v>42029.7</v>
      </c>
      <c r="D4434" s="106" t="s">
        <v>2138</v>
      </c>
      <c r="E4434" s="89">
        <f t="shared" si="68"/>
        <v>63044.549999999996</v>
      </c>
    </row>
    <row r="4435" spans="1:5" ht="21.75" customHeight="1" thickTop="1" thickBot="1">
      <c r="A4435" s="106">
        <v>3399</v>
      </c>
      <c r="B4435" s="106" t="s">
        <v>4395</v>
      </c>
      <c r="C4435" s="106">
        <v>64845</v>
      </c>
      <c r="D4435" s="106" t="s">
        <v>2138</v>
      </c>
      <c r="E4435" s="89">
        <f t="shared" si="68"/>
        <v>97267.5</v>
      </c>
    </row>
    <row r="4436" spans="1:5" ht="21.75" customHeight="1" thickTop="1" thickBot="1">
      <c r="A4436" s="106">
        <v>3417</v>
      </c>
      <c r="B4436" s="106" t="s">
        <v>4396</v>
      </c>
      <c r="C4436" s="106">
        <v>93888.8</v>
      </c>
      <c r="D4436" s="106" t="s">
        <v>2138</v>
      </c>
      <c r="E4436" s="89">
        <f t="shared" si="68"/>
        <v>140833.20000000001</v>
      </c>
    </row>
    <row r="4437" spans="1:5" ht="21.75" customHeight="1" thickTop="1" thickBot="1">
      <c r="A4437" s="106">
        <v>263</v>
      </c>
      <c r="B4437" s="106" t="s">
        <v>4420</v>
      </c>
      <c r="C4437" s="106">
        <v>91697</v>
      </c>
      <c r="D4437" s="106" t="s">
        <v>2138</v>
      </c>
      <c r="E4437" s="89">
        <f t="shared" si="68"/>
        <v>137545.5</v>
      </c>
    </row>
    <row r="4438" spans="1:5" ht="21.75" customHeight="1" thickTop="1" thickBot="1">
      <c r="A4438" s="106">
        <v>846</v>
      </c>
      <c r="B4438" s="106" t="s">
        <v>4633</v>
      </c>
      <c r="C4438" s="106">
        <v>160.19999999999999</v>
      </c>
      <c r="D4438" s="106" t="s">
        <v>4445</v>
      </c>
      <c r="E4438" s="89">
        <f t="shared" si="68"/>
        <v>240.29999999999998</v>
      </c>
    </row>
    <row r="4439" spans="1:5" ht="21.75" customHeight="1" thickTop="1" thickBot="1">
      <c r="A4439" s="106">
        <v>866</v>
      </c>
      <c r="B4439" s="106" t="s">
        <v>4634</v>
      </c>
      <c r="C4439" s="106">
        <v>67.5</v>
      </c>
      <c r="D4439" s="106" t="s">
        <v>4445</v>
      </c>
      <c r="E4439" s="89">
        <f t="shared" si="68"/>
        <v>101.25</v>
      </c>
    </row>
    <row r="4440" spans="1:5" ht="21.75" customHeight="1" thickTop="1" thickBot="1">
      <c r="A4440" s="106">
        <v>869</v>
      </c>
      <c r="B4440" s="106" t="s">
        <v>4635</v>
      </c>
      <c r="C4440" s="106">
        <v>99.2</v>
      </c>
      <c r="D4440" s="106" t="s">
        <v>4445</v>
      </c>
      <c r="E4440" s="89">
        <f t="shared" ref="E4440:E4503" si="69">C4440*$E$23+C4440</f>
        <v>148.80000000000001</v>
      </c>
    </row>
    <row r="4441" spans="1:5" ht="21.75" customHeight="1" thickTop="1" thickBot="1">
      <c r="A4441" s="106">
        <v>870</v>
      </c>
      <c r="B4441" s="106" t="s">
        <v>6031</v>
      </c>
      <c r="C4441" s="106">
        <v>266.2</v>
      </c>
      <c r="D4441" s="106" t="s">
        <v>4445</v>
      </c>
      <c r="E4441" s="89">
        <f t="shared" si="69"/>
        <v>399.29999999999995</v>
      </c>
    </row>
    <row r="4442" spans="1:5" ht="21.75" customHeight="1" thickTop="1" thickBot="1">
      <c r="A4442" s="106">
        <v>1145</v>
      </c>
      <c r="B4442" s="106" t="s">
        <v>4658</v>
      </c>
      <c r="C4442" s="106">
        <v>169.8</v>
      </c>
      <c r="D4442" s="106" t="s">
        <v>4445</v>
      </c>
      <c r="E4442" s="89">
        <f t="shared" si="69"/>
        <v>254.70000000000002</v>
      </c>
    </row>
    <row r="4443" spans="1:5" ht="21.75" customHeight="1" thickTop="1" thickBot="1">
      <c r="A4443" s="106">
        <v>1196</v>
      </c>
      <c r="B4443" s="106" t="s">
        <v>4659</v>
      </c>
      <c r="C4443" s="106">
        <v>162.9</v>
      </c>
      <c r="D4443" s="106" t="s">
        <v>4445</v>
      </c>
      <c r="E4443" s="89">
        <f t="shared" si="69"/>
        <v>244.35000000000002</v>
      </c>
    </row>
    <row r="4444" spans="1:5" ht="22.5" thickTop="1" thickBot="1">
      <c r="A4444" s="106">
        <v>1214</v>
      </c>
      <c r="B4444" s="106" t="s">
        <v>4660</v>
      </c>
      <c r="C4444" s="106">
        <v>115.3</v>
      </c>
      <c r="D4444" s="106" t="s">
        <v>4445</v>
      </c>
      <c r="E4444" s="89">
        <f t="shared" si="69"/>
        <v>172.95</v>
      </c>
    </row>
    <row r="4445" spans="1:5" ht="21.75" customHeight="1" thickTop="1" thickBot="1">
      <c r="A4445" s="106">
        <v>2029</v>
      </c>
      <c r="B4445" s="106" t="s">
        <v>403</v>
      </c>
      <c r="C4445" s="106">
        <v>1923.4</v>
      </c>
      <c r="D4445" s="106" t="s">
        <v>1166</v>
      </c>
      <c r="E4445" s="89">
        <f t="shared" si="69"/>
        <v>2885.1000000000004</v>
      </c>
    </row>
    <row r="4446" spans="1:5" ht="21.75" customHeight="1" thickTop="1" thickBot="1">
      <c r="A4446" s="106">
        <v>584</v>
      </c>
      <c r="B4446" s="106" t="s">
        <v>404</v>
      </c>
      <c r="C4446" s="106">
        <v>1923.4</v>
      </c>
      <c r="D4446" s="106" t="s">
        <v>1166</v>
      </c>
      <c r="E4446" s="89">
        <f t="shared" si="69"/>
        <v>2885.1000000000004</v>
      </c>
    </row>
    <row r="4447" spans="1:5" ht="21.75" customHeight="1" thickTop="1" thickBot="1">
      <c r="A4447" s="106">
        <v>260</v>
      </c>
      <c r="B4447" s="106" t="s">
        <v>5645</v>
      </c>
      <c r="C4447" s="106">
        <v>416.2</v>
      </c>
      <c r="D4447" s="106" t="s">
        <v>1182</v>
      </c>
      <c r="E4447" s="89">
        <f t="shared" si="69"/>
        <v>624.29999999999995</v>
      </c>
    </row>
    <row r="4448" spans="1:5" ht="21.75" customHeight="1" thickTop="1" thickBot="1">
      <c r="A4448" s="106">
        <v>980</v>
      </c>
      <c r="B4448" s="106" t="s">
        <v>5646</v>
      </c>
      <c r="C4448" s="106">
        <v>416.2</v>
      </c>
      <c r="D4448" s="106" t="s">
        <v>1182</v>
      </c>
      <c r="E4448" s="89">
        <f t="shared" si="69"/>
        <v>624.29999999999995</v>
      </c>
    </row>
    <row r="4449" spans="1:5" ht="22.5" thickTop="1" thickBot="1">
      <c r="A4449" s="106">
        <v>2030</v>
      </c>
      <c r="B4449" s="107" t="s">
        <v>405</v>
      </c>
      <c r="C4449" s="106">
        <v>182.2</v>
      </c>
      <c r="D4449" s="106" t="s">
        <v>1166</v>
      </c>
      <c r="E4449" s="89">
        <f t="shared" si="69"/>
        <v>273.29999999999995</v>
      </c>
    </row>
    <row r="4450" spans="1:5" ht="22.5" thickTop="1" thickBot="1">
      <c r="A4450" s="106">
        <v>585</v>
      </c>
      <c r="B4450" s="107" t="s">
        <v>406</v>
      </c>
      <c r="C4450" s="106">
        <v>182.2</v>
      </c>
      <c r="D4450" s="106" t="s">
        <v>1166</v>
      </c>
      <c r="E4450" s="89">
        <f t="shared" si="69"/>
        <v>273.29999999999995</v>
      </c>
    </row>
    <row r="4451" spans="1:5" ht="21.75" customHeight="1" thickTop="1" thickBot="1">
      <c r="A4451" s="106">
        <v>1310</v>
      </c>
      <c r="B4451" s="106" t="s">
        <v>4506</v>
      </c>
      <c r="C4451" s="106">
        <v>7750</v>
      </c>
      <c r="D4451" s="106" t="s">
        <v>4196</v>
      </c>
      <c r="E4451" s="89">
        <f t="shared" si="69"/>
        <v>11625</v>
      </c>
    </row>
    <row r="4452" spans="1:5" ht="21.75" customHeight="1" thickTop="1" thickBot="1">
      <c r="A4452" s="106">
        <v>3463</v>
      </c>
      <c r="B4452" s="106" t="s">
        <v>5647</v>
      </c>
      <c r="C4452" s="106">
        <v>74837.7</v>
      </c>
      <c r="D4452" s="106" t="s">
        <v>4511</v>
      </c>
      <c r="E4452" s="89">
        <f t="shared" si="69"/>
        <v>112256.54999999999</v>
      </c>
    </row>
    <row r="4453" spans="1:5" ht="22.5" thickTop="1" thickBot="1">
      <c r="A4453" s="106">
        <v>1238</v>
      </c>
      <c r="B4453" s="106" t="s">
        <v>6729</v>
      </c>
      <c r="C4453" s="106">
        <v>76092.2</v>
      </c>
      <c r="D4453" s="106" t="s">
        <v>5377</v>
      </c>
      <c r="E4453" s="89">
        <f t="shared" si="69"/>
        <v>114138.29999999999</v>
      </c>
    </row>
    <row r="4454" spans="1:5" ht="22.5" thickTop="1" thickBot="1">
      <c r="A4454" s="106">
        <v>2784</v>
      </c>
      <c r="B4454" s="106" t="s">
        <v>6024</v>
      </c>
      <c r="C4454" s="106">
        <v>113342</v>
      </c>
      <c r="D4454" s="106" t="s">
        <v>4511</v>
      </c>
      <c r="E4454" s="89">
        <f t="shared" si="69"/>
        <v>170013</v>
      </c>
    </row>
    <row r="4455" spans="1:5" ht="22.5" thickTop="1" thickBot="1">
      <c r="A4455" s="106">
        <v>2910</v>
      </c>
      <c r="B4455" s="106" t="s">
        <v>1657</v>
      </c>
      <c r="C4455" s="106">
        <v>1229.7</v>
      </c>
      <c r="D4455" s="106" t="s">
        <v>2483</v>
      </c>
      <c r="E4455" s="89">
        <f t="shared" si="69"/>
        <v>1844.5500000000002</v>
      </c>
    </row>
    <row r="4456" spans="1:5" ht="21.75" customHeight="1" thickTop="1" thickBot="1">
      <c r="A4456" s="106">
        <v>3103</v>
      </c>
      <c r="B4456" s="106" t="s">
        <v>1724</v>
      </c>
      <c r="C4456" s="106">
        <v>3388.8</v>
      </c>
      <c r="D4456" s="106" t="s">
        <v>1086</v>
      </c>
      <c r="E4456" s="89">
        <f t="shared" si="69"/>
        <v>5083.2000000000007</v>
      </c>
    </row>
    <row r="4457" spans="1:5" ht="21.75" customHeight="1" thickTop="1" thickBot="1">
      <c r="A4457" s="106">
        <v>3062</v>
      </c>
      <c r="B4457" s="106" t="s">
        <v>4277</v>
      </c>
      <c r="C4457" s="106">
        <v>1252.7</v>
      </c>
      <c r="D4457" s="106" t="s">
        <v>1249</v>
      </c>
      <c r="E4457" s="89">
        <f t="shared" si="69"/>
        <v>1879.0500000000002</v>
      </c>
    </row>
    <row r="4458" spans="1:5" ht="21.75" customHeight="1" thickTop="1" thickBot="1">
      <c r="A4458" s="106">
        <v>3063</v>
      </c>
      <c r="B4458" s="106" t="s">
        <v>4278</v>
      </c>
      <c r="C4458" s="106">
        <v>1806.5</v>
      </c>
      <c r="D4458" s="106" t="s">
        <v>1249</v>
      </c>
      <c r="E4458" s="89">
        <f t="shared" si="69"/>
        <v>2709.75</v>
      </c>
    </row>
    <row r="4459" spans="1:5" ht="22.5" thickTop="1" thickBot="1">
      <c r="A4459" s="106">
        <v>3064</v>
      </c>
      <c r="B4459" s="106" t="s">
        <v>4279</v>
      </c>
      <c r="C4459" s="106">
        <v>3015</v>
      </c>
      <c r="D4459" s="106" t="s">
        <v>1249</v>
      </c>
      <c r="E4459" s="89">
        <f t="shared" si="69"/>
        <v>4522.5</v>
      </c>
    </row>
    <row r="4460" spans="1:5" ht="22.5" thickTop="1" thickBot="1">
      <c r="A4460" s="106">
        <v>3065</v>
      </c>
      <c r="B4460" s="106" t="s">
        <v>4280</v>
      </c>
      <c r="C4460" s="106">
        <v>3319.5</v>
      </c>
      <c r="D4460" s="106" t="s">
        <v>1249</v>
      </c>
      <c r="E4460" s="89">
        <f t="shared" si="69"/>
        <v>4979.25</v>
      </c>
    </row>
    <row r="4461" spans="1:5" ht="22.5" thickTop="1" thickBot="1">
      <c r="A4461" s="106">
        <v>3769</v>
      </c>
      <c r="B4461" s="106" t="s">
        <v>5126</v>
      </c>
      <c r="C4461" s="106">
        <v>3900</v>
      </c>
      <c r="D4461" s="106" t="s">
        <v>2483</v>
      </c>
      <c r="E4461" s="89">
        <f t="shared" si="69"/>
        <v>5850</v>
      </c>
    </row>
    <row r="4462" spans="1:5" ht="22.5" thickTop="1" thickBot="1">
      <c r="A4462" s="106">
        <v>996</v>
      </c>
      <c r="B4462" s="106" t="s">
        <v>4281</v>
      </c>
      <c r="C4462" s="106">
        <v>1703.9</v>
      </c>
      <c r="D4462" s="106" t="s">
        <v>1249</v>
      </c>
      <c r="E4462" s="89">
        <f t="shared" si="69"/>
        <v>2555.8500000000004</v>
      </c>
    </row>
    <row r="4463" spans="1:5" ht="22.5" thickTop="1" thickBot="1">
      <c r="A4463" s="106">
        <v>5090</v>
      </c>
      <c r="B4463" s="106" t="s">
        <v>3671</v>
      </c>
      <c r="C4463" s="106">
        <v>19863.099999999999</v>
      </c>
      <c r="D4463" s="106" t="s">
        <v>3672</v>
      </c>
      <c r="E4463" s="89">
        <f t="shared" si="69"/>
        <v>29794.649999999998</v>
      </c>
    </row>
    <row r="4464" spans="1:5" ht="22.5" thickTop="1" thickBot="1">
      <c r="A4464" s="106">
        <v>5091</v>
      </c>
      <c r="B4464" s="106" t="s">
        <v>3673</v>
      </c>
      <c r="C4464" s="106">
        <v>19863.099999999999</v>
      </c>
      <c r="D4464" s="106" t="s">
        <v>3672</v>
      </c>
      <c r="E4464" s="89">
        <f t="shared" si="69"/>
        <v>29794.649999999998</v>
      </c>
    </row>
    <row r="4465" spans="1:5" ht="22.5" thickTop="1" thickBot="1">
      <c r="A4465" s="106">
        <v>3104</v>
      </c>
      <c r="B4465" s="106" t="s">
        <v>1725</v>
      </c>
      <c r="C4465" s="106">
        <v>3207.5</v>
      </c>
      <c r="D4465" s="106" t="s">
        <v>1086</v>
      </c>
      <c r="E4465" s="89">
        <f t="shared" si="69"/>
        <v>4811.25</v>
      </c>
    </row>
    <row r="4466" spans="1:5" ht="22.5" thickTop="1" thickBot="1">
      <c r="A4466" s="106">
        <v>1905</v>
      </c>
      <c r="B4466" s="106" t="s">
        <v>5106</v>
      </c>
      <c r="C4466" s="106">
        <v>10839.2</v>
      </c>
      <c r="D4466" s="106" t="s">
        <v>5149</v>
      </c>
      <c r="E4466" s="89">
        <f t="shared" si="69"/>
        <v>16258.800000000001</v>
      </c>
    </row>
    <row r="4467" spans="1:5" ht="22.5" thickTop="1" thickBot="1">
      <c r="A4467" s="106">
        <v>1909</v>
      </c>
      <c r="B4467" s="106" t="s">
        <v>1935</v>
      </c>
      <c r="C4467" s="106">
        <v>3216.8</v>
      </c>
      <c r="D4467" s="106" t="s">
        <v>2483</v>
      </c>
      <c r="E4467" s="89">
        <f t="shared" si="69"/>
        <v>4825.2000000000007</v>
      </c>
    </row>
    <row r="4468" spans="1:5" ht="22.5" thickTop="1" thickBot="1">
      <c r="A4468" s="106">
        <v>982</v>
      </c>
      <c r="B4468" s="106" t="s">
        <v>1936</v>
      </c>
      <c r="C4468" s="106">
        <v>3419.6</v>
      </c>
      <c r="D4468" s="106" t="s">
        <v>2483</v>
      </c>
      <c r="E4468" s="89">
        <f t="shared" si="69"/>
        <v>5129.3999999999996</v>
      </c>
    </row>
    <row r="4469" spans="1:5" ht="22.5" thickTop="1" thickBot="1">
      <c r="A4469" s="106">
        <v>2620</v>
      </c>
      <c r="B4469" s="106" t="s">
        <v>1937</v>
      </c>
      <c r="C4469" s="106">
        <v>4289</v>
      </c>
      <c r="D4469" s="106" t="s">
        <v>2483</v>
      </c>
      <c r="E4469" s="89">
        <f t="shared" si="69"/>
        <v>6433.5</v>
      </c>
    </row>
    <row r="4470" spans="1:5" ht="22.5" thickTop="1" thickBot="1">
      <c r="A4470" s="106">
        <v>1249</v>
      </c>
      <c r="B4470" s="106" t="s">
        <v>4671</v>
      </c>
      <c r="C4470" s="106">
        <v>1242.0999999999999</v>
      </c>
      <c r="D4470" s="106" t="s">
        <v>1086</v>
      </c>
      <c r="E4470" s="89">
        <f t="shared" si="69"/>
        <v>1863.1499999999999</v>
      </c>
    </row>
    <row r="4471" spans="1:5" ht="22.5" thickTop="1" thickBot="1">
      <c r="A4471" s="106">
        <v>1273</v>
      </c>
      <c r="B4471" s="106" t="s">
        <v>3932</v>
      </c>
      <c r="C4471" s="106">
        <v>2561.1999999999998</v>
      </c>
      <c r="D4471" s="106" t="s">
        <v>1086</v>
      </c>
      <c r="E4471" s="89">
        <f t="shared" si="69"/>
        <v>3841.7999999999997</v>
      </c>
    </row>
    <row r="4472" spans="1:5" ht="22.5" thickTop="1" thickBot="1">
      <c r="A4472" s="106">
        <v>2170</v>
      </c>
      <c r="B4472" s="106" t="s">
        <v>4567</v>
      </c>
      <c r="C4472" s="106" t="e">
        <v>#N/A</v>
      </c>
      <c r="D4472" s="106" t="s">
        <v>4568</v>
      </c>
      <c r="E4472" s="89" t="e">
        <f t="shared" si="69"/>
        <v>#N/A</v>
      </c>
    </row>
    <row r="4473" spans="1:5" ht="22.5" thickTop="1" thickBot="1">
      <c r="A4473" s="106">
        <v>1396</v>
      </c>
      <c r="B4473" s="106" t="s">
        <v>6569</v>
      </c>
      <c r="C4473" s="106">
        <v>5225</v>
      </c>
      <c r="D4473" s="106" t="s">
        <v>6570</v>
      </c>
      <c r="E4473" s="89">
        <f t="shared" si="69"/>
        <v>7837.5</v>
      </c>
    </row>
    <row r="4474" spans="1:5" ht="22.5" thickTop="1" thickBot="1">
      <c r="A4474" s="106">
        <v>586</v>
      </c>
      <c r="B4474" s="106" t="s">
        <v>3346</v>
      </c>
      <c r="C4474" s="106">
        <v>5376</v>
      </c>
      <c r="D4474" s="106" t="s">
        <v>2484</v>
      </c>
      <c r="E4474" s="89">
        <f t="shared" si="69"/>
        <v>8064</v>
      </c>
    </row>
    <row r="4475" spans="1:5" ht="22.5" thickTop="1" thickBot="1">
      <c r="A4475" s="106">
        <v>1617</v>
      </c>
      <c r="B4475" s="106" t="s">
        <v>3893</v>
      </c>
      <c r="C4475" s="106">
        <v>4977.8999999999996</v>
      </c>
      <c r="D4475" s="106" t="s">
        <v>2484</v>
      </c>
      <c r="E4475" s="89">
        <f t="shared" si="69"/>
        <v>7466.8499999999995</v>
      </c>
    </row>
    <row r="4476" spans="1:5" ht="22.5" thickTop="1" thickBot="1">
      <c r="A4476" s="106">
        <v>3465</v>
      </c>
      <c r="B4476" s="106" t="s">
        <v>3894</v>
      </c>
      <c r="C4476" s="106">
        <v>9576</v>
      </c>
      <c r="D4476" s="106" t="s">
        <v>2484</v>
      </c>
      <c r="E4476" s="89">
        <f t="shared" si="69"/>
        <v>14364</v>
      </c>
    </row>
    <row r="4477" spans="1:5" ht="22.5" thickTop="1" thickBot="1">
      <c r="A4477" s="106">
        <v>588</v>
      </c>
      <c r="B4477" s="106" t="s">
        <v>5188</v>
      </c>
      <c r="C4477" s="106">
        <v>3160.4</v>
      </c>
      <c r="D4477" s="106" t="s">
        <v>1928</v>
      </c>
      <c r="E4477" s="89">
        <f t="shared" si="69"/>
        <v>4740.6000000000004</v>
      </c>
    </row>
    <row r="4478" spans="1:5" ht="22.5" thickTop="1" thickBot="1">
      <c r="A4478" s="106">
        <v>587</v>
      </c>
      <c r="B4478" s="106" t="s">
        <v>4938</v>
      </c>
      <c r="C4478" s="106">
        <v>2352</v>
      </c>
      <c r="D4478" s="106" t="s">
        <v>2353</v>
      </c>
      <c r="E4478" s="89">
        <f t="shared" si="69"/>
        <v>3528</v>
      </c>
    </row>
    <row r="4479" spans="1:5" ht="22.5" thickTop="1" thickBot="1">
      <c r="A4479" s="106">
        <v>589</v>
      </c>
      <c r="B4479" s="106" t="s">
        <v>4939</v>
      </c>
      <c r="C4479" s="106">
        <v>2520</v>
      </c>
      <c r="D4479" s="106" t="s">
        <v>2353</v>
      </c>
      <c r="E4479" s="89">
        <f t="shared" si="69"/>
        <v>3780</v>
      </c>
    </row>
    <row r="4480" spans="1:5" ht="21.75" customHeight="1" thickTop="1" thickBot="1">
      <c r="A4480" s="106">
        <v>1944</v>
      </c>
      <c r="B4480" s="106" t="s">
        <v>351</v>
      </c>
      <c r="C4480" s="106">
        <v>2379</v>
      </c>
      <c r="D4480" s="106" t="s">
        <v>1089</v>
      </c>
      <c r="E4480" s="89">
        <f t="shared" si="69"/>
        <v>3568.5</v>
      </c>
    </row>
    <row r="4481" spans="1:5" ht="22.5" thickTop="1" thickBot="1">
      <c r="A4481" s="106">
        <v>1922</v>
      </c>
      <c r="B4481" s="106" t="s">
        <v>354</v>
      </c>
      <c r="C4481" s="106">
        <v>5603</v>
      </c>
      <c r="D4481" s="106" t="s">
        <v>1089</v>
      </c>
      <c r="E4481" s="89">
        <f t="shared" si="69"/>
        <v>8404.5</v>
      </c>
    </row>
    <row r="4482" spans="1:5" ht="22.5" thickTop="1" thickBot="1">
      <c r="A4482" s="106">
        <v>1921</v>
      </c>
      <c r="B4482" s="106" t="s">
        <v>407</v>
      </c>
      <c r="C4482" s="106">
        <v>10062</v>
      </c>
      <c r="D4482" s="106" t="s">
        <v>1089</v>
      </c>
      <c r="E4482" s="89">
        <f t="shared" si="69"/>
        <v>15093</v>
      </c>
    </row>
    <row r="4483" spans="1:5" ht="22.5" thickTop="1" thickBot="1">
      <c r="A4483" s="106">
        <v>1562</v>
      </c>
      <c r="B4483" s="106" t="s">
        <v>3895</v>
      </c>
      <c r="C4483" s="106">
        <v>5973.7</v>
      </c>
      <c r="D4483" s="106" t="s">
        <v>2348</v>
      </c>
      <c r="E4483" s="89">
        <f t="shared" si="69"/>
        <v>8960.5499999999993</v>
      </c>
    </row>
    <row r="4484" spans="1:5" ht="22.5" thickTop="1" thickBot="1">
      <c r="A4484" s="106">
        <v>627</v>
      </c>
      <c r="B4484" s="106" t="s">
        <v>5877</v>
      </c>
      <c r="C4484" s="106">
        <v>2821.3</v>
      </c>
      <c r="D4484" s="106" t="s">
        <v>2348</v>
      </c>
      <c r="E4484" s="89">
        <f t="shared" si="69"/>
        <v>4231.9500000000007</v>
      </c>
    </row>
    <row r="4485" spans="1:5" ht="22.5" thickTop="1" thickBot="1">
      <c r="A4485" s="106">
        <v>1481</v>
      </c>
      <c r="B4485" s="106" t="s">
        <v>3896</v>
      </c>
      <c r="C4485" s="106">
        <v>4095</v>
      </c>
      <c r="D4485" s="106" t="s">
        <v>2348</v>
      </c>
      <c r="E4485" s="89">
        <f t="shared" si="69"/>
        <v>6142.5</v>
      </c>
    </row>
    <row r="4486" spans="1:5" ht="22.5" thickTop="1" thickBot="1">
      <c r="A4486" s="106">
        <v>3395</v>
      </c>
      <c r="B4486" s="106" t="s">
        <v>3897</v>
      </c>
      <c r="C4486" s="106">
        <v>8960</v>
      </c>
      <c r="D4486" s="106" t="s">
        <v>2348</v>
      </c>
      <c r="E4486" s="89">
        <f t="shared" si="69"/>
        <v>13440</v>
      </c>
    </row>
    <row r="4487" spans="1:5" ht="22.5" thickTop="1" thickBot="1">
      <c r="A4487" s="106">
        <v>2963</v>
      </c>
      <c r="B4487" s="106" t="s">
        <v>5281</v>
      </c>
      <c r="C4487" s="106">
        <v>3592.5</v>
      </c>
      <c r="D4487" s="106" t="s">
        <v>1249</v>
      </c>
      <c r="E4487" s="89">
        <f t="shared" si="69"/>
        <v>5388.75</v>
      </c>
    </row>
    <row r="4488" spans="1:5" ht="22.5" thickTop="1" thickBot="1">
      <c r="A4488" s="106">
        <v>810</v>
      </c>
      <c r="B4488" s="106" t="s">
        <v>2899</v>
      </c>
      <c r="C4488" s="106">
        <v>446.1</v>
      </c>
      <c r="D4488" s="106" t="s">
        <v>1695</v>
      </c>
      <c r="E4488" s="89">
        <f t="shared" si="69"/>
        <v>669.15000000000009</v>
      </c>
    </row>
    <row r="4489" spans="1:5" ht="22.5" thickTop="1" thickBot="1">
      <c r="A4489" s="106">
        <v>2660</v>
      </c>
      <c r="B4489" s="106" t="s">
        <v>1525</v>
      </c>
      <c r="C4489" s="106">
        <v>1222</v>
      </c>
      <c r="D4489" s="106" t="s">
        <v>1566</v>
      </c>
      <c r="E4489" s="89">
        <f t="shared" si="69"/>
        <v>1833</v>
      </c>
    </row>
    <row r="4490" spans="1:5" ht="22.5" thickTop="1" thickBot="1">
      <c r="A4490" s="106">
        <v>2661</v>
      </c>
      <c r="B4490" s="106" t="s">
        <v>1696</v>
      </c>
      <c r="C4490" s="106">
        <v>1339</v>
      </c>
      <c r="D4490" s="106" t="s">
        <v>1566</v>
      </c>
      <c r="E4490" s="89">
        <f t="shared" si="69"/>
        <v>2008.5</v>
      </c>
    </row>
    <row r="4491" spans="1:5" ht="22.5" thickTop="1" thickBot="1">
      <c r="A4491" s="106">
        <v>2662</v>
      </c>
      <c r="B4491" s="107" t="s">
        <v>1526</v>
      </c>
      <c r="C4491" s="106">
        <v>2093</v>
      </c>
      <c r="D4491" s="106" t="s">
        <v>1566</v>
      </c>
      <c r="E4491" s="89">
        <f t="shared" si="69"/>
        <v>3139.5</v>
      </c>
    </row>
    <row r="4492" spans="1:5" ht="21" customHeight="1" thickTop="1" thickBot="1">
      <c r="A4492" s="106">
        <v>3027</v>
      </c>
      <c r="B4492" s="106" t="s">
        <v>4317</v>
      </c>
      <c r="C4492" s="106">
        <v>4312.8999999999996</v>
      </c>
      <c r="D4492" s="106" t="s">
        <v>2125</v>
      </c>
      <c r="E4492" s="89">
        <f t="shared" si="69"/>
        <v>6469.3499999999995</v>
      </c>
    </row>
    <row r="4493" spans="1:5" ht="22.5" thickTop="1" thickBot="1">
      <c r="A4493" s="106">
        <v>2874</v>
      </c>
      <c r="B4493" s="106" t="s">
        <v>4318</v>
      </c>
      <c r="C4493" s="106">
        <v>1558.7</v>
      </c>
      <c r="D4493" s="106" t="s">
        <v>2125</v>
      </c>
      <c r="E4493" s="89">
        <f t="shared" si="69"/>
        <v>2338.0500000000002</v>
      </c>
    </row>
    <row r="4494" spans="1:5" ht="22.5" thickTop="1" thickBot="1">
      <c r="A4494" s="106">
        <v>2875</v>
      </c>
      <c r="B4494" s="106" t="s">
        <v>5911</v>
      </c>
      <c r="C4494" s="106">
        <v>732.5</v>
      </c>
      <c r="D4494" s="106" t="s">
        <v>2821</v>
      </c>
      <c r="E4494" s="89">
        <f t="shared" si="69"/>
        <v>1098.75</v>
      </c>
    </row>
    <row r="4495" spans="1:5" ht="22.5" thickTop="1" thickBot="1">
      <c r="A4495" s="106">
        <v>4925</v>
      </c>
      <c r="B4495" s="106" t="s">
        <v>3212</v>
      </c>
      <c r="C4495" s="106">
        <v>4312.8999999999996</v>
      </c>
      <c r="D4495" s="106" t="s">
        <v>2125</v>
      </c>
      <c r="E4495" s="89">
        <f t="shared" si="69"/>
        <v>6469.3499999999995</v>
      </c>
    </row>
    <row r="4496" spans="1:5" ht="22.5" thickTop="1" thickBot="1">
      <c r="A4496" s="106">
        <v>2376</v>
      </c>
      <c r="B4496" s="106" t="s">
        <v>4177</v>
      </c>
      <c r="C4496" s="106">
        <v>2571.9749999999999</v>
      </c>
      <c r="D4496" s="106" t="s">
        <v>3041</v>
      </c>
      <c r="E4496" s="89">
        <f t="shared" si="69"/>
        <v>3857.9624999999996</v>
      </c>
    </row>
    <row r="4497" spans="1:5" ht="22.5" thickTop="1" thickBot="1">
      <c r="A4497" s="106">
        <v>4982</v>
      </c>
      <c r="B4497" s="106" t="s">
        <v>3269</v>
      </c>
      <c r="C4497" s="106">
        <v>8279.2000000000007</v>
      </c>
      <c r="D4497" s="106" t="s">
        <v>4752</v>
      </c>
      <c r="E4497" s="89">
        <f t="shared" si="69"/>
        <v>12418.800000000001</v>
      </c>
    </row>
    <row r="4498" spans="1:5" ht="22.5" thickTop="1" thickBot="1">
      <c r="A4498" s="106">
        <v>3522</v>
      </c>
      <c r="B4498" s="106" t="s">
        <v>2559</v>
      </c>
      <c r="C4498" s="106">
        <v>1694.8</v>
      </c>
      <c r="D4498" s="106" t="s">
        <v>1681</v>
      </c>
      <c r="E4498" s="89">
        <f t="shared" si="69"/>
        <v>2542.1999999999998</v>
      </c>
    </row>
    <row r="4499" spans="1:5" ht="22.5" thickTop="1" thickBot="1">
      <c r="A4499" s="106">
        <v>653</v>
      </c>
      <c r="B4499" s="106" t="s">
        <v>2560</v>
      </c>
      <c r="C4499" s="106">
        <v>1694.8</v>
      </c>
      <c r="D4499" s="106" t="s">
        <v>1681</v>
      </c>
      <c r="E4499" s="89">
        <f t="shared" si="69"/>
        <v>2542.1999999999998</v>
      </c>
    </row>
    <row r="4500" spans="1:5" ht="22.5" thickTop="1" thickBot="1">
      <c r="A4500" s="106">
        <v>2969</v>
      </c>
      <c r="B4500" s="106" t="s">
        <v>2561</v>
      </c>
      <c r="C4500" s="106">
        <v>1759.9</v>
      </c>
      <c r="D4500" s="106" t="s">
        <v>1681</v>
      </c>
      <c r="E4500" s="89">
        <f t="shared" si="69"/>
        <v>2639.8500000000004</v>
      </c>
    </row>
    <row r="4501" spans="1:5" ht="22.5" thickTop="1" thickBot="1">
      <c r="A4501" s="106">
        <v>3790</v>
      </c>
      <c r="B4501" s="106" t="s">
        <v>2562</v>
      </c>
      <c r="C4501" s="106">
        <v>1759.9</v>
      </c>
      <c r="D4501" s="106" t="s">
        <v>1681</v>
      </c>
      <c r="E4501" s="89">
        <f t="shared" si="69"/>
        <v>2639.8500000000004</v>
      </c>
    </row>
    <row r="4502" spans="1:5" ht="22.5" thickTop="1" thickBot="1">
      <c r="A4502" s="106">
        <v>4617</v>
      </c>
      <c r="B4502" s="106" t="s">
        <v>2900</v>
      </c>
      <c r="C4502" s="106">
        <v>1759.9</v>
      </c>
      <c r="D4502" s="106" t="s">
        <v>1681</v>
      </c>
      <c r="E4502" s="89">
        <f t="shared" si="69"/>
        <v>2639.8500000000004</v>
      </c>
    </row>
    <row r="4503" spans="1:5" ht="22.5" thickTop="1" thickBot="1">
      <c r="A4503" s="106">
        <v>1298</v>
      </c>
      <c r="B4503" s="106" t="s">
        <v>5648</v>
      </c>
      <c r="C4503" s="106">
        <v>1170</v>
      </c>
      <c r="D4503" s="106" t="s">
        <v>5385</v>
      </c>
      <c r="E4503" s="89">
        <f t="shared" si="69"/>
        <v>1755</v>
      </c>
    </row>
    <row r="4504" spans="1:5" ht="22.5" thickTop="1" thickBot="1">
      <c r="A4504" s="106">
        <v>2866</v>
      </c>
      <c r="B4504" s="106" t="s">
        <v>5649</v>
      </c>
      <c r="C4504" s="106">
        <v>1170</v>
      </c>
      <c r="D4504" s="106" t="s">
        <v>5385</v>
      </c>
      <c r="E4504" s="89">
        <f t="shared" ref="E4504:E4567" si="70">C4504*$E$23+C4504</f>
        <v>1755</v>
      </c>
    </row>
    <row r="4505" spans="1:5" ht="22.5" thickTop="1" thickBot="1">
      <c r="A4505" s="106">
        <v>2001</v>
      </c>
      <c r="B4505" s="106" t="s">
        <v>359</v>
      </c>
      <c r="C4505" s="106">
        <v>7294.9</v>
      </c>
      <c r="D4505" s="106" t="s">
        <v>1035</v>
      </c>
      <c r="E4505" s="89">
        <f t="shared" si="70"/>
        <v>10942.349999999999</v>
      </c>
    </row>
    <row r="4506" spans="1:5" ht="22.5" thickTop="1" thickBot="1">
      <c r="A4506" s="106">
        <v>2002</v>
      </c>
      <c r="B4506" s="106" t="s">
        <v>360</v>
      </c>
      <c r="C4506" s="106">
        <v>7949.4</v>
      </c>
      <c r="D4506" s="106" t="s">
        <v>1035</v>
      </c>
      <c r="E4506" s="89">
        <f t="shared" si="70"/>
        <v>11924.099999999999</v>
      </c>
    </row>
    <row r="4507" spans="1:5" ht="22.5" thickTop="1" thickBot="1">
      <c r="A4507" s="106">
        <v>2003</v>
      </c>
      <c r="B4507" s="106" t="s">
        <v>361</v>
      </c>
      <c r="C4507" s="106">
        <v>8906.9</v>
      </c>
      <c r="D4507" s="106" t="s">
        <v>1035</v>
      </c>
      <c r="E4507" s="89">
        <f t="shared" si="70"/>
        <v>13360.349999999999</v>
      </c>
    </row>
    <row r="4508" spans="1:5" ht="22.5" thickTop="1" thickBot="1">
      <c r="A4508" s="106">
        <v>2004</v>
      </c>
      <c r="B4508" s="106" t="s">
        <v>362</v>
      </c>
      <c r="C4508" s="106">
        <v>9250.2000000000007</v>
      </c>
      <c r="D4508" s="106" t="s">
        <v>1035</v>
      </c>
      <c r="E4508" s="89">
        <f t="shared" si="70"/>
        <v>13875.300000000001</v>
      </c>
    </row>
    <row r="4509" spans="1:5" ht="22.5" thickTop="1" thickBot="1">
      <c r="A4509" s="106">
        <v>2005</v>
      </c>
      <c r="B4509" s="106" t="s">
        <v>363</v>
      </c>
      <c r="C4509" s="106">
        <v>10356.1</v>
      </c>
      <c r="D4509" s="106" t="s">
        <v>1035</v>
      </c>
      <c r="E4509" s="89">
        <f t="shared" si="70"/>
        <v>15534.150000000001</v>
      </c>
    </row>
    <row r="4510" spans="1:5" ht="22.5" thickTop="1" thickBot="1">
      <c r="A4510" s="106">
        <v>2006</v>
      </c>
      <c r="B4510" s="106" t="s">
        <v>364</v>
      </c>
      <c r="C4510" s="106">
        <v>10966.5</v>
      </c>
      <c r="D4510" s="106" t="s">
        <v>1035</v>
      </c>
      <c r="E4510" s="89">
        <f t="shared" si="70"/>
        <v>16449.75</v>
      </c>
    </row>
    <row r="4511" spans="1:5" ht="22.5" thickTop="1" thickBot="1">
      <c r="A4511" s="106">
        <v>2007</v>
      </c>
      <c r="B4511" s="106" t="s">
        <v>365</v>
      </c>
      <c r="C4511" s="106">
        <v>11797.6</v>
      </c>
      <c r="D4511" s="106" t="s">
        <v>1035</v>
      </c>
      <c r="E4511" s="89">
        <f t="shared" si="70"/>
        <v>17696.400000000001</v>
      </c>
    </row>
    <row r="4512" spans="1:5" ht="21.75" customHeight="1" thickTop="1" thickBot="1">
      <c r="A4512" s="106">
        <v>87</v>
      </c>
      <c r="B4512" s="106" t="s">
        <v>6011</v>
      </c>
      <c r="C4512" s="106">
        <v>5729.1</v>
      </c>
      <c r="D4512" s="106" t="s">
        <v>4475</v>
      </c>
      <c r="E4512" s="89">
        <f t="shared" si="70"/>
        <v>8593.6500000000015</v>
      </c>
    </row>
    <row r="4513" spans="1:5" ht="21.75" customHeight="1" thickTop="1" thickBot="1">
      <c r="A4513" s="106">
        <v>2008</v>
      </c>
      <c r="B4513" s="106" t="s">
        <v>366</v>
      </c>
      <c r="C4513" s="106">
        <v>9239</v>
      </c>
      <c r="D4513" s="106" t="s">
        <v>1035</v>
      </c>
      <c r="E4513" s="89">
        <f t="shared" si="70"/>
        <v>13858.5</v>
      </c>
    </row>
    <row r="4514" spans="1:5" ht="21.75" customHeight="1" thickTop="1" thickBot="1">
      <c r="A4514" s="106">
        <v>2009</v>
      </c>
      <c r="B4514" s="106" t="s">
        <v>367</v>
      </c>
      <c r="C4514" s="106">
        <v>9800.4</v>
      </c>
      <c r="D4514" s="106" t="s">
        <v>1035</v>
      </c>
      <c r="E4514" s="89">
        <f t="shared" si="70"/>
        <v>14700.599999999999</v>
      </c>
    </row>
    <row r="4515" spans="1:5" ht="22.5" thickTop="1" thickBot="1">
      <c r="A4515" s="106">
        <v>2010</v>
      </c>
      <c r="B4515" s="106" t="s">
        <v>368</v>
      </c>
      <c r="C4515" s="106">
        <v>10722.9</v>
      </c>
      <c r="D4515" s="106" t="s">
        <v>1035</v>
      </c>
      <c r="E4515" s="89">
        <f t="shared" si="70"/>
        <v>16084.349999999999</v>
      </c>
    </row>
    <row r="4516" spans="1:5" ht="22.5" thickTop="1" thickBot="1">
      <c r="A4516" s="106">
        <v>2011</v>
      </c>
      <c r="B4516" s="106" t="s">
        <v>369</v>
      </c>
      <c r="C4516" s="106">
        <v>9309.4</v>
      </c>
      <c r="D4516" s="106" t="s">
        <v>1035</v>
      </c>
      <c r="E4516" s="89">
        <f t="shared" si="70"/>
        <v>13964.099999999999</v>
      </c>
    </row>
    <row r="4517" spans="1:5" ht="22.5" thickTop="1" thickBot="1">
      <c r="A4517" s="106">
        <v>2012</v>
      </c>
      <c r="B4517" s="106" t="s">
        <v>370</v>
      </c>
      <c r="C4517" s="106">
        <v>10363.299999999999</v>
      </c>
      <c r="D4517" s="106" t="s">
        <v>1035</v>
      </c>
      <c r="E4517" s="89">
        <f t="shared" si="70"/>
        <v>15544.949999999999</v>
      </c>
    </row>
    <row r="4518" spans="1:5" ht="22.5" thickTop="1" thickBot="1">
      <c r="A4518" s="106">
        <v>2013</v>
      </c>
      <c r="B4518" s="106" t="s">
        <v>371</v>
      </c>
      <c r="C4518" s="106">
        <v>11065.9</v>
      </c>
      <c r="D4518" s="106" t="s">
        <v>1035</v>
      </c>
      <c r="E4518" s="89">
        <f t="shared" si="70"/>
        <v>16598.849999999999</v>
      </c>
    </row>
    <row r="4519" spans="1:5" ht="22.5" thickTop="1" thickBot="1">
      <c r="A4519" s="106">
        <v>1475</v>
      </c>
      <c r="B4519" s="106" t="s">
        <v>6009</v>
      </c>
      <c r="C4519" s="106">
        <v>3686.8</v>
      </c>
      <c r="D4519" s="106" t="s">
        <v>4475</v>
      </c>
      <c r="E4519" s="89">
        <f t="shared" si="70"/>
        <v>5530.2000000000007</v>
      </c>
    </row>
    <row r="4520" spans="1:5" ht="21" customHeight="1" thickTop="1" thickBot="1">
      <c r="A4520" s="106">
        <v>1476</v>
      </c>
      <c r="B4520" s="106" t="s">
        <v>6010</v>
      </c>
      <c r="C4520" s="106">
        <v>4304.7</v>
      </c>
      <c r="D4520" s="106" t="s">
        <v>4475</v>
      </c>
      <c r="E4520" s="89">
        <f t="shared" si="70"/>
        <v>6457.0499999999993</v>
      </c>
    </row>
    <row r="4521" spans="1:5" ht="22.5" thickTop="1" thickBot="1">
      <c r="A4521" s="106">
        <v>3404</v>
      </c>
      <c r="B4521" s="106" t="s">
        <v>6223</v>
      </c>
      <c r="C4521" s="106">
        <v>5475.5</v>
      </c>
      <c r="D4521" s="106" t="s">
        <v>6204</v>
      </c>
      <c r="E4521" s="89">
        <f t="shared" si="70"/>
        <v>8213.25</v>
      </c>
    </row>
    <row r="4522" spans="1:5" ht="22.5" thickTop="1" thickBot="1">
      <c r="A4522" s="106">
        <v>592</v>
      </c>
      <c r="B4522" s="106" t="s">
        <v>1720</v>
      </c>
      <c r="C4522" s="106">
        <v>5216.3999999999996</v>
      </c>
      <c r="D4522" s="106" t="s">
        <v>1928</v>
      </c>
      <c r="E4522" s="89">
        <f t="shared" si="70"/>
        <v>7824.5999999999995</v>
      </c>
    </row>
    <row r="4523" spans="1:5" ht="22.5" thickTop="1" thickBot="1">
      <c r="A4523" s="106">
        <v>290</v>
      </c>
      <c r="B4523" s="106" t="s">
        <v>4868</v>
      </c>
      <c r="C4523" s="106">
        <v>9118.2999999999993</v>
      </c>
      <c r="D4523" s="106" t="s">
        <v>1140</v>
      </c>
      <c r="E4523" s="89">
        <f t="shared" si="70"/>
        <v>13677.449999999999</v>
      </c>
    </row>
    <row r="4524" spans="1:5" ht="22.5" thickTop="1" thickBot="1">
      <c r="A4524" s="106">
        <v>4687</v>
      </c>
      <c r="B4524" s="106" t="s">
        <v>3933</v>
      </c>
      <c r="C4524" s="106">
        <v>9321.1</v>
      </c>
      <c r="D4524" s="106" t="s">
        <v>1140</v>
      </c>
      <c r="E4524" s="89">
        <f t="shared" si="70"/>
        <v>13981.650000000001</v>
      </c>
    </row>
    <row r="4525" spans="1:5" ht="22.5" thickTop="1" thickBot="1">
      <c r="A4525" s="106">
        <v>1622</v>
      </c>
      <c r="B4525" s="106" t="s">
        <v>3934</v>
      </c>
      <c r="C4525" s="106">
        <v>9658.6</v>
      </c>
      <c r="D4525" s="106" t="s">
        <v>1140</v>
      </c>
      <c r="E4525" s="89">
        <f t="shared" si="70"/>
        <v>14487.900000000001</v>
      </c>
    </row>
    <row r="4526" spans="1:5" ht="22.5" thickTop="1" thickBot="1">
      <c r="A4526" s="106">
        <v>868</v>
      </c>
      <c r="B4526" s="106" t="s">
        <v>5650</v>
      </c>
      <c r="C4526" s="106">
        <v>5035</v>
      </c>
      <c r="D4526" s="106" t="s">
        <v>4511</v>
      </c>
      <c r="E4526" s="89">
        <f t="shared" si="70"/>
        <v>7552.5</v>
      </c>
    </row>
    <row r="4527" spans="1:5" ht="22.5" thickTop="1" thickBot="1">
      <c r="A4527" s="106">
        <v>4734</v>
      </c>
      <c r="B4527" s="106" t="s">
        <v>6114</v>
      </c>
      <c r="C4527" s="106">
        <v>5702.9</v>
      </c>
      <c r="D4527" s="106" t="s">
        <v>1035</v>
      </c>
      <c r="E4527" s="89">
        <f t="shared" si="70"/>
        <v>8554.3499999999985</v>
      </c>
    </row>
    <row r="4528" spans="1:5" ht="22.5" thickTop="1" thickBot="1">
      <c r="A4528" s="106">
        <v>593</v>
      </c>
      <c r="B4528" s="106" t="s">
        <v>3901</v>
      </c>
      <c r="C4528" s="106">
        <v>2661.5</v>
      </c>
      <c r="D4528" s="106" t="s">
        <v>2349</v>
      </c>
      <c r="E4528" s="89">
        <f t="shared" si="70"/>
        <v>3992.25</v>
      </c>
    </row>
    <row r="4529" spans="1:5" ht="22.5" thickTop="1" thickBot="1">
      <c r="A4529" s="106">
        <v>2548</v>
      </c>
      <c r="B4529" s="106" t="s">
        <v>3851</v>
      </c>
      <c r="C4529" s="106">
        <v>6107.8</v>
      </c>
      <c r="D4529" s="106" t="s">
        <v>1140</v>
      </c>
      <c r="E4529" s="89">
        <f t="shared" si="70"/>
        <v>9161.7000000000007</v>
      </c>
    </row>
    <row r="4530" spans="1:5" ht="22.5" thickTop="1" thickBot="1">
      <c r="A4530" s="106">
        <v>3476</v>
      </c>
      <c r="B4530" s="106" t="s">
        <v>3898</v>
      </c>
      <c r="C4530" s="106">
        <v>8193.7999999999993</v>
      </c>
      <c r="D4530" s="106" t="s">
        <v>1035</v>
      </c>
      <c r="E4530" s="89">
        <f t="shared" si="70"/>
        <v>12290.699999999999</v>
      </c>
    </row>
    <row r="4531" spans="1:5" ht="22.5" thickTop="1" thickBot="1">
      <c r="A4531" s="106">
        <v>3331</v>
      </c>
      <c r="B4531" s="106" t="s">
        <v>3902</v>
      </c>
      <c r="C4531" s="106">
        <v>3696</v>
      </c>
      <c r="D4531" s="106" t="s">
        <v>2349</v>
      </c>
      <c r="E4531" s="89">
        <f t="shared" si="70"/>
        <v>5544</v>
      </c>
    </row>
    <row r="4532" spans="1:5" ht="21" customHeight="1" thickTop="1" thickBot="1">
      <c r="A4532" s="106">
        <v>4147</v>
      </c>
      <c r="B4532" s="106" t="s">
        <v>3899</v>
      </c>
      <c r="C4532" s="106">
        <v>8500.1</v>
      </c>
      <c r="D4532" s="106" t="s">
        <v>1035</v>
      </c>
      <c r="E4532" s="89">
        <f t="shared" si="70"/>
        <v>12750.150000000001</v>
      </c>
    </row>
    <row r="4533" spans="1:5" ht="22.5" thickTop="1" thickBot="1">
      <c r="A4533" s="106">
        <v>5300</v>
      </c>
      <c r="B4533" s="106" t="s">
        <v>6647</v>
      </c>
      <c r="C4533" s="106">
        <v>3640</v>
      </c>
      <c r="D4533" s="106" t="s">
        <v>2349</v>
      </c>
      <c r="E4533" s="89">
        <f t="shared" si="70"/>
        <v>5460</v>
      </c>
    </row>
    <row r="4534" spans="1:5" ht="22.5" thickTop="1" thickBot="1">
      <c r="A4534" s="106">
        <v>513</v>
      </c>
      <c r="B4534" s="106" t="s">
        <v>3903</v>
      </c>
      <c r="C4534" s="106">
        <v>5702.9</v>
      </c>
      <c r="D4534" s="106" t="s">
        <v>1035</v>
      </c>
      <c r="E4534" s="89">
        <f t="shared" si="70"/>
        <v>8554.3499999999985</v>
      </c>
    </row>
    <row r="4535" spans="1:5" ht="22.5" thickTop="1" thickBot="1">
      <c r="A4535" s="106">
        <v>5153</v>
      </c>
      <c r="B4535" s="106" t="s">
        <v>6371</v>
      </c>
      <c r="C4535" s="106">
        <v>15503.4</v>
      </c>
      <c r="D4535" s="106" t="s">
        <v>4511</v>
      </c>
      <c r="E4535" s="89">
        <f t="shared" si="70"/>
        <v>23255.1</v>
      </c>
    </row>
    <row r="4536" spans="1:5" ht="22.5" thickTop="1" thickBot="1">
      <c r="A4536" s="106">
        <v>1276</v>
      </c>
      <c r="B4536" s="106" t="s">
        <v>4678</v>
      </c>
      <c r="C4536" s="106">
        <v>5891.4</v>
      </c>
      <c r="D4536" s="106" t="s">
        <v>4511</v>
      </c>
      <c r="E4536" s="89">
        <f t="shared" si="70"/>
        <v>8837.0999999999985</v>
      </c>
    </row>
    <row r="4537" spans="1:5" ht="22.5" thickTop="1" thickBot="1">
      <c r="A4537" s="106">
        <v>3480</v>
      </c>
      <c r="B4537" s="106" t="s">
        <v>4334</v>
      </c>
      <c r="C4537" s="106">
        <v>1300.5</v>
      </c>
      <c r="D4537" s="106" t="s">
        <v>4138</v>
      </c>
      <c r="E4537" s="89">
        <f t="shared" si="70"/>
        <v>1950.75</v>
      </c>
    </row>
    <row r="4538" spans="1:5" ht="22.5" thickTop="1" thickBot="1">
      <c r="A4538" s="106">
        <v>23</v>
      </c>
      <c r="B4538" s="106" t="s">
        <v>4578</v>
      </c>
      <c r="C4538" s="106">
        <v>3079.1</v>
      </c>
      <c r="D4538" s="106" t="s">
        <v>4511</v>
      </c>
      <c r="E4538" s="89">
        <f t="shared" si="70"/>
        <v>4618.6499999999996</v>
      </c>
    </row>
    <row r="4539" spans="1:5" ht="22.5" thickTop="1" thickBot="1">
      <c r="A4539" s="106">
        <v>3928</v>
      </c>
      <c r="B4539" s="106" t="s">
        <v>5787</v>
      </c>
      <c r="C4539" s="106">
        <v>29183.3</v>
      </c>
      <c r="D4539" s="106" t="s">
        <v>4511</v>
      </c>
      <c r="E4539" s="89">
        <f t="shared" si="70"/>
        <v>43774.95</v>
      </c>
    </row>
    <row r="4540" spans="1:5" ht="22.5" thickTop="1" thickBot="1">
      <c r="A4540" s="106">
        <v>3927</v>
      </c>
      <c r="B4540" s="106" t="s">
        <v>5785</v>
      </c>
      <c r="C4540" s="106">
        <v>17551</v>
      </c>
      <c r="D4540" s="106" t="s">
        <v>4511</v>
      </c>
      <c r="E4540" s="89">
        <f t="shared" si="70"/>
        <v>26326.5</v>
      </c>
    </row>
    <row r="4541" spans="1:5" ht="22.5" thickTop="1" thickBot="1">
      <c r="A4541" s="106">
        <v>4311</v>
      </c>
      <c r="B4541" s="106" t="s">
        <v>5786</v>
      </c>
      <c r="C4541" s="106">
        <v>23264.5</v>
      </c>
      <c r="D4541" s="106" t="s">
        <v>4511</v>
      </c>
      <c r="E4541" s="89">
        <f t="shared" si="70"/>
        <v>34896.75</v>
      </c>
    </row>
    <row r="4542" spans="1:5" ht="22.5" thickTop="1" thickBot="1">
      <c r="A4542" s="106">
        <v>1363</v>
      </c>
      <c r="B4542" s="106" t="s">
        <v>6021</v>
      </c>
      <c r="C4542" s="106">
        <v>4460.6000000000004</v>
      </c>
      <c r="D4542" s="106" t="s">
        <v>4511</v>
      </c>
      <c r="E4542" s="89">
        <f t="shared" si="70"/>
        <v>6690.9000000000005</v>
      </c>
    </row>
    <row r="4543" spans="1:5" ht="21.75" customHeight="1" thickTop="1" thickBot="1">
      <c r="A4543" s="106">
        <v>5151</v>
      </c>
      <c r="B4543" s="106" t="s">
        <v>6369</v>
      </c>
      <c r="C4543" s="106">
        <v>2745.7</v>
      </c>
      <c r="D4543" s="106" t="s">
        <v>4511</v>
      </c>
      <c r="E4543" s="89">
        <f t="shared" si="70"/>
        <v>4118.5499999999993</v>
      </c>
    </row>
    <row r="4544" spans="1:5" ht="22.5" thickTop="1" thickBot="1">
      <c r="A4544" s="106">
        <v>5150</v>
      </c>
      <c r="B4544" s="106" t="s">
        <v>6368</v>
      </c>
      <c r="C4544" s="106">
        <v>1879.8</v>
      </c>
      <c r="D4544" s="106" t="s">
        <v>4511</v>
      </c>
      <c r="E4544" s="89">
        <f t="shared" si="70"/>
        <v>2819.7</v>
      </c>
    </row>
    <row r="4545" spans="1:5" ht="22.5" thickTop="1" thickBot="1">
      <c r="A4545" s="106">
        <v>5152</v>
      </c>
      <c r="B4545" s="106" t="s">
        <v>6370</v>
      </c>
      <c r="C4545" s="106">
        <v>11385.9</v>
      </c>
      <c r="D4545" s="106" t="s">
        <v>4511</v>
      </c>
      <c r="E4545" s="89">
        <f t="shared" si="70"/>
        <v>17078.849999999999</v>
      </c>
    </row>
    <row r="4546" spans="1:5" ht="22.5" thickTop="1" thickBot="1">
      <c r="A4546" s="106">
        <v>4825</v>
      </c>
      <c r="B4546" s="106" t="s">
        <v>4986</v>
      </c>
      <c r="C4546" s="106">
        <v>15780.5</v>
      </c>
      <c r="D4546" s="106" t="s">
        <v>4511</v>
      </c>
      <c r="E4546" s="89">
        <f t="shared" si="70"/>
        <v>23670.75</v>
      </c>
    </row>
    <row r="4547" spans="1:5" ht="22.5" thickTop="1" thickBot="1">
      <c r="A4547" s="106">
        <v>1263</v>
      </c>
      <c r="B4547" s="106" t="s">
        <v>4676</v>
      </c>
      <c r="C4547" s="106">
        <v>6922.9</v>
      </c>
      <c r="D4547" s="106" t="s">
        <v>4511</v>
      </c>
      <c r="E4547" s="89">
        <f t="shared" si="70"/>
        <v>10384.349999999999</v>
      </c>
    </row>
    <row r="4548" spans="1:5" ht="22.5" thickTop="1" thickBot="1">
      <c r="A4548" s="106">
        <v>4218</v>
      </c>
      <c r="B4548" s="106" t="s">
        <v>5005</v>
      </c>
      <c r="C4548" s="106">
        <v>18270</v>
      </c>
      <c r="D4548" s="106" t="s">
        <v>4511</v>
      </c>
      <c r="E4548" s="89">
        <f t="shared" si="70"/>
        <v>27405</v>
      </c>
    </row>
    <row r="4549" spans="1:5" ht="22.5" thickTop="1" thickBot="1">
      <c r="A4549" s="106">
        <v>3007</v>
      </c>
      <c r="B4549" s="106" t="s">
        <v>4467</v>
      </c>
      <c r="C4549" s="106">
        <v>8670</v>
      </c>
      <c r="D4549" s="106" t="s">
        <v>4138</v>
      </c>
      <c r="E4549" s="89">
        <f t="shared" si="70"/>
        <v>13005</v>
      </c>
    </row>
    <row r="4550" spans="1:5" ht="22.5" thickTop="1" thickBot="1">
      <c r="A4550" s="106">
        <v>3452</v>
      </c>
      <c r="B4550" s="106" t="s">
        <v>5222</v>
      </c>
      <c r="C4550" s="106">
        <v>3861.2</v>
      </c>
      <c r="D4550" s="106" t="s">
        <v>4511</v>
      </c>
      <c r="E4550" s="89">
        <f t="shared" si="70"/>
        <v>5791.7999999999993</v>
      </c>
    </row>
    <row r="4551" spans="1:5" ht="22.5" thickTop="1" thickBot="1">
      <c r="A4551" s="106">
        <v>5159</v>
      </c>
      <c r="B4551" s="106" t="s">
        <v>6585</v>
      </c>
      <c r="C4551" s="106">
        <v>2983.3</v>
      </c>
      <c r="D4551" s="106" t="s">
        <v>4511</v>
      </c>
      <c r="E4551" s="89">
        <f t="shared" si="70"/>
        <v>4474.9500000000007</v>
      </c>
    </row>
    <row r="4552" spans="1:5" ht="22.5" thickTop="1" thickBot="1">
      <c r="A4552" s="106">
        <v>1594</v>
      </c>
      <c r="B4552" s="106" t="s">
        <v>5781</v>
      </c>
      <c r="C4552" s="106">
        <v>8096.5</v>
      </c>
      <c r="D4552" s="106" t="s">
        <v>4511</v>
      </c>
      <c r="E4552" s="89">
        <f t="shared" si="70"/>
        <v>12144.75</v>
      </c>
    </row>
    <row r="4553" spans="1:5" ht="22.5" thickTop="1" thickBot="1">
      <c r="A4553" s="106">
        <v>2435</v>
      </c>
      <c r="B4553" s="106" t="s">
        <v>4987</v>
      </c>
      <c r="C4553" s="106">
        <v>7183.8</v>
      </c>
      <c r="D4553" s="106" t="s">
        <v>4511</v>
      </c>
      <c r="E4553" s="89">
        <f t="shared" si="70"/>
        <v>10775.7</v>
      </c>
    </row>
    <row r="4554" spans="1:5" ht="22.5" thickTop="1" thickBot="1">
      <c r="A4554" s="106">
        <v>5236</v>
      </c>
      <c r="B4554" s="106" t="s">
        <v>6534</v>
      </c>
      <c r="C4554" s="106">
        <v>5950</v>
      </c>
      <c r="D4554" s="106" t="s">
        <v>1928</v>
      </c>
      <c r="E4554" s="89">
        <f t="shared" si="70"/>
        <v>8925</v>
      </c>
    </row>
    <row r="4555" spans="1:5" ht="22.5" thickTop="1" thickBot="1">
      <c r="A4555" s="106">
        <v>2427</v>
      </c>
      <c r="B4555" s="106" t="s">
        <v>4468</v>
      </c>
      <c r="C4555" s="106">
        <v>1500</v>
      </c>
      <c r="D4555" s="106" t="s">
        <v>4138</v>
      </c>
      <c r="E4555" s="89">
        <f t="shared" si="70"/>
        <v>2250</v>
      </c>
    </row>
    <row r="4556" spans="1:5" ht="22.5" thickTop="1" thickBot="1">
      <c r="A4556" s="106">
        <v>831</v>
      </c>
      <c r="B4556" s="106" t="s">
        <v>4152</v>
      </c>
      <c r="C4556" s="106">
        <v>5100</v>
      </c>
      <c r="D4556" s="106" t="s">
        <v>4138</v>
      </c>
      <c r="E4556" s="89">
        <f t="shared" si="70"/>
        <v>7650</v>
      </c>
    </row>
    <row r="4557" spans="1:5" ht="22.5" thickTop="1" thickBot="1">
      <c r="A4557" s="106">
        <v>2964</v>
      </c>
      <c r="B4557" s="106" t="s">
        <v>6108</v>
      </c>
      <c r="C4557" s="106">
        <v>5677.9</v>
      </c>
      <c r="D4557" s="106" t="s">
        <v>4592</v>
      </c>
      <c r="E4557" s="89">
        <f t="shared" si="70"/>
        <v>8516.8499999999985</v>
      </c>
    </row>
    <row r="4558" spans="1:5" ht="22.5" thickTop="1" thickBot="1">
      <c r="A4558" s="106">
        <v>3773</v>
      </c>
      <c r="B4558" s="106" t="s">
        <v>6122</v>
      </c>
      <c r="C4558" s="106">
        <v>1799.9</v>
      </c>
      <c r="D4558" s="106" t="s">
        <v>2485</v>
      </c>
      <c r="E4558" s="89">
        <f t="shared" si="70"/>
        <v>2699.8500000000004</v>
      </c>
    </row>
    <row r="4559" spans="1:5" ht="22.5" thickTop="1" thickBot="1">
      <c r="A4559" s="106">
        <v>1784</v>
      </c>
      <c r="B4559" s="106" t="s">
        <v>336</v>
      </c>
      <c r="C4559" s="106">
        <v>14746.1</v>
      </c>
      <c r="D4559" s="106" t="s">
        <v>2857</v>
      </c>
      <c r="E4559" s="89">
        <f t="shared" si="70"/>
        <v>22119.15</v>
      </c>
    </row>
    <row r="4560" spans="1:5" ht="22.5" thickTop="1" thickBot="1">
      <c r="A4560" s="106">
        <v>2203</v>
      </c>
      <c r="B4560" s="106" t="s">
        <v>4754</v>
      </c>
      <c r="C4560" s="106">
        <v>11823.7</v>
      </c>
      <c r="D4560" s="106" t="s">
        <v>2857</v>
      </c>
      <c r="E4560" s="89">
        <f t="shared" si="70"/>
        <v>17735.550000000003</v>
      </c>
    </row>
    <row r="4561" spans="1:5" ht="21.75" customHeight="1" thickTop="1" thickBot="1">
      <c r="A4561" s="106">
        <v>5294</v>
      </c>
      <c r="B4561" s="106" t="s">
        <v>6648</v>
      </c>
      <c r="C4561" s="106">
        <v>2875.6</v>
      </c>
      <c r="D4561" s="106" t="s">
        <v>2485</v>
      </c>
      <c r="E4561" s="89">
        <f t="shared" si="70"/>
        <v>4313.3999999999996</v>
      </c>
    </row>
    <row r="4562" spans="1:5" ht="22.5" thickTop="1" thickBot="1">
      <c r="A4562" s="106">
        <v>3578</v>
      </c>
      <c r="B4562" s="106" t="s">
        <v>5878</v>
      </c>
      <c r="C4562" s="106">
        <v>2352</v>
      </c>
      <c r="D4562" s="106" t="s">
        <v>2485</v>
      </c>
      <c r="E4562" s="89">
        <f t="shared" si="70"/>
        <v>3528</v>
      </c>
    </row>
    <row r="4563" spans="1:5" ht="21.75" customHeight="1" thickTop="1" thickBot="1">
      <c r="A4563" s="106">
        <v>5339</v>
      </c>
      <c r="B4563" s="106" t="s">
        <v>6784</v>
      </c>
      <c r="C4563" s="106">
        <v>1328.5</v>
      </c>
      <c r="D4563" s="106" t="s">
        <v>4511</v>
      </c>
      <c r="E4563" s="89">
        <f t="shared" si="70"/>
        <v>1992.75</v>
      </c>
    </row>
    <row r="4564" spans="1:5" ht="22.5" thickTop="1" thickBot="1">
      <c r="A4564" s="106">
        <v>2716</v>
      </c>
      <c r="B4564" s="106" t="s">
        <v>1571</v>
      </c>
      <c r="C4564" s="106">
        <v>9964.9</v>
      </c>
      <c r="D4564" s="106" t="s">
        <v>4592</v>
      </c>
      <c r="E4564" s="89">
        <f t="shared" si="70"/>
        <v>14947.349999999999</v>
      </c>
    </row>
    <row r="4565" spans="1:5" ht="22.5" thickTop="1" thickBot="1">
      <c r="A4565" s="106">
        <v>1887</v>
      </c>
      <c r="B4565" s="106" t="s">
        <v>343</v>
      </c>
      <c r="C4565" s="106">
        <v>8405.2000000000007</v>
      </c>
      <c r="D4565" s="106" t="s">
        <v>1034</v>
      </c>
      <c r="E4565" s="89">
        <f t="shared" si="70"/>
        <v>12607.800000000001</v>
      </c>
    </row>
    <row r="4566" spans="1:5" ht="21" customHeight="1" thickTop="1" thickBot="1">
      <c r="A4566" s="106">
        <v>1083</v>
      </c>
      <c r="B4566" s="106" t="s">
        <v>4748</v>
      </c>
      <c r="C4566" s="106">
        <v>6048</v>
      </c>
      <c r="D4566" s="106" t="s">
        <v>2350</v>
      </c>
      <c r="E4566" s="89">
        <f t="shared" si="70"/>
        <v>9072</v>
      </c>
    </row>
    <row r="4567" spans="1:5" ht="22.5" thickTop="1" thickBot="1">
      <c r="A4567" s="106">
        <v>1040</v>
      </c>
      <c r="B4567" s="106" t="s">
        <v>4749</v>
      </c>
      <c r="C4567" s="106">
        <v>2455.3000000000002</v>
      </c>
      <c r="D4567" s="106" t="s">
        <v>2350</v>
      </c>
      <c r="E4567" s="89">
        <f t="shared" si="70"/>
        <v>3682.9500000000003</v>
      </c>
    </row>
    <row r="4568" spans="1:5" ht="22.5" thickTop="1" thickBot="1">
      <c r="A4568" s="106">
        <v>1103</v>
      </c>
      <c r="B4568" s="106" t="s">
        <v>4750</v>
      </c>
      <c r="C4568" s="106">
        <v>5715.5</v>
      </c>
      <c r="D4568" s="106" t="s">
        <v>2350</v>
      </c>
      <c r="E4568" s="89">
        <f t="shared" ref="E4568:E4631" si="71">C4568*$E$23+C4568</f>
        <v>8573.25</v>
      </c>
    </row>
    <row r="4569" spans="1:5" ht="22.5" thickTop="1" thickBot="1">
      <c r="A4569" s="106">
        <v>1404</v>
      </c>
      <c r="B4569" s="106" t="s">
        <v>4951</v>
      </c>
      <c r="C4569" s="106">
        <v>26880</v>
      </c>
      <c r="D4569" s="106" t="s">
        <v>2350</v>
      </c>
      <c r="E4569" s="89">
        <f t="shared" si="71"/>
        <v>40320</v>
      </c>
    </row>
    <row r="4570" spans="1:5" ht="22.5" thickTop="1" thickBot="1">
      <c r="A4570" s="106">
        <v>3600</v>
      </c>
      <c r="B4570" s="106" t="s">
        <v>1997</v>
      </c>
      <c r="C4570" s="106">
        <v>5186</v>
      </c>
      <c r="D4570" s="106" t="s">
        <v>4592</v>
      </c>
      <c r="E4570" s="89">
        <f t="shared" si="71"/>
        <v>7779</v>
      </c>
    </row>
    <row r="4571" spans="1:5" ht="22.5" thickTop="1" thickBot="1">
      <c r="A4571" s="106">
        <v>1888</v>
      </c>
      <c r="B4571" s="106" t="s">
        <v>344</v>
      </c>
      <c r="C4571" s="106">
        <v>5679.2</v>
      </c>
      <c r="D4571" s="106" t="s">
        <v>1034</v>
      </c>
      <c r="E4571" s="89">
        <f t="shared" si="71"/>
        <v>8518.7999999999993</v>
      </c>
    </row>
    <row r="4572" spans="1:5" ht="21.75" customHeight="1" thickTop="1" thickBot="1">
      <c r="A4572" s="106">
        <v>2445</v>
      </c>
      <c r="B4572" s="106" t="s">
        <v>1430</v>
      </c>
      <c r="C4572" s="106">
        <v>1400</v>
      </c>
      <c r="D4572" s="106" t="s">
        <v>4592</v>
      </c>
      <c r="E4572" s="89">
        <f t="shared" si="71"/>
        <v>2100</v>
      </c>
    </row>
    <row r="4573" spans="1:5" ht="22.5" thickTop="1" thickBot="1">
      <c r="A4573" s="106">
        <v>602</v>
      </c>
      <c r="B4573" s="106" t="s">
        <v>4422</v>
      </c>
      <c r="C4573" s="106">
        <v>3360</v>
      </c>
      <c r="D4573" s="106" t="s">
        <v>2350</v>
      </c>
      <c r="E4573" s="89">
        <f t="shared" si="71"/>
        <v>5040</v>
      </c>
    </row>
    <row r="4574" spans="1:5" ht="22.5" thickTop="1" thickBot="1">
      <c r="A4574" s="106">
        <v>735</v>
      </c>
      <c r="B4574" s="106" t="s">
        <v>6123</v>
      </c>
      <c r="C4574" s="106">
        <v>3909</v>
      </c>
      <c r="D4574" s="106" t="s">
        <v>2350</v>
      </c>
      <c r="E4574" s="89">
        <f t="shared" si="71"/>
        <v>5863.5</v>
      </c>
    </row>
    <row r="4575" spans="1:5" ht="22.5" thickTop="1" thickBot="1">
      <c r="A4575" s="106">
        <v>1252</v>
      </c>
      <c r="B4575" s="106" t="s">
        <v>49</v>
      </c>
      <c r="C4575" s="106">
        <v>2885.9</v>
      </c>
      <c r="D4575" s="106" t="s">
        <v>5651</v>
      </c>
      <c r="E4575" s="89">
        <f t="shared" si="71"/>
        <v>4328.8500000000004</v>
      </c>
    </row>
    <row r="4576" spans="1:5" ht="21.75" customHeight="1" thickTop="1" thickBot="1">
      <c r="A4576" s="106">
        <v>4784</v>
      </c>
      <c r="B4576" s="106" t="s">
        <v>3299</v>
      </c>
      <c r="C4576" s="106">
        <v>2573.4</v>
      </c>
      <c r="D4576" s="106" t="s">
        <v>2142</v>
      </c>
      <c r="E4576" s="89">
        <f t="shared" si="71"/>
        <v>3860.1000000000004</v>
      </c>
    </row>
    <row r="4577" spans="1:5" ht="22.5" thickTop="1" thickBot="1">
      <c r="A4577" s="106">
        <v>4137</v>
      </c>
      <c r="B4577" s="106" t="s">
        <v>3146</v>
      </c>
      <c r="C4577" s="106">
        <v>2443.8000000000002</v>
      </c>
      <c r="D4577" s="106" t="s">
        <v>2486</v>
      </c>
      <c r="E4577" s="89">
        <f t="shared" si="71"/>
        <v>3665.7000000000003</v>
      </c>
    </row>
    <row r="4578" spans="1:5" ht="21.75" customHeight="1" thickTop="1" thickBot="1">
      <c r="A4578" s="106">
        <v>4138</v>
      </c>
      <c r="B4578" s="106" t="s">
        <v>3147</v>
      </c>
      <c r="C4578" s="106">
        <v>4887.5</v>
      </c>
      <c r="D4578" s="106" t="s">
        <v>2486</v>
      </c>
      <c r="E4578" s="89">
        <f t="shared" si="71"/>
        <v>7331.25</v>
      </c>
    </row>
    <row r="4579" spans="1:5" ht="21.75" customHeight="1" thickTop="1" thickBot="1">
      <c r="A4579" s="106">
        <v>4785</v>
      </c>
      <c r="B4579" s="106" t="s">
        <v>3300</v>
      </c>
      <c r="C4579" s="106">
        <v>4121.1000000000004</v>
      </c>
      <c r="D4579" s="106" t="s">
        <v>2142</v>
      </c>
      <c r="E4579" s="89">
        <f t="shared" si="71"/>
        <v>6181.6500000000005</v>
      </c>
    </row>
    <row r="4580" spans="1:5" ht="21.75" customHeight="1" thickTop="1" thickBot="1">
      <c r="A4580" s="106">
        <v>3690</v>
      </c>
      <c r="B4580" s="106" t="s">
        <v>2253</v>
      </c>
      <c r="C4580" s="106">
        <v>4656.7</v>
      </c>
      <c r="D4580" s="106" t="s">
        <v>1583</v>
      </c>
      <c r="E4580" s="89">
        <f t="shared" si="71"/>
        <v>6985.0499999999993</v>
      </c>
    </row>
    <row r="4581" spans="1:5" ht="21" customHeight="1" thickTop="1" thickBot="1">
      <c r="A4581" s="106">
        <v>3099</v>
      </c>
      <c r="B4581" s="106" t="s">
        <v>2254</v>
      </c>
      <c r="C4581" s="106">
        <v>3001</v>
      </c>
      <c r="D4581" s="106" t="s">
        <v>1583</v>
      </c>
      <c r="E4581" s="89">
        <f t="shared" si="71"/>
        <v>4501.5</v>
      </c>
    </row>
    <row r="4582" spans="1:5" ht="22.5" thickTop="1" thickBot="1">
      <c r="A4582" s="106">
        <v>5308</v>
      </c>
      <c r="B4582" s="106" t="s">
        <v>6627</v>
      </c>
      <c r="C4582" s="106">
        <v>4816.6000000000004</v>
      </c>
      <c r="D4582" s="106" t="s">
        <v>6481</v>
      </c>
      <c r="E4582" s="89">
        <f t="shared" si="71"/>
        <v>7224.9000000000005</v>
      </c>
    </row>
    <row r="4583" spans="1:5" ht="22.5" thickTop="1" thickBot="1">
      <c r="A4583" s="106">
        <v>4834</v>
      </c>
      <c r="B4583" s="106" t="s">
        <v>3059</v>
      </c>
      <c r="C4583" s="106">
        <v>2105.8000000000002</v>
      </c>
      <c r="D4583" s="106" t="s">
        <v>1074</v>
      </c>
      <c r="E4583" s="89">
        <f t="shared" si="71"/>
        <v>3158.7000000000003</v>
      </c>
    </row>
    <row r="4584" spans="1:5" ht="21.75" customHeight="1" thickTop="1" thickBot="1">
      <c r="A4584" s="106">
        <v>1563</v>
      </c>
      <c r="B4584" s="106" t="s">
        <v>3713</v>
      </c>
      <c r="C4584" s="106">
        <v>0</v>
      </c>
      <c r="D4584" s="106" t="s">
        <v>3745</v>
      </c>
      <c r="E4584" s="89">
        <f t="shared" si="71"/>
        <v>0</v>
      </c>
    </row>
    <row r="4585" spans="1:5" ht="21.75" customHeight="1" thickTop="1" thickBot="1">
      <c r="A4585" s="106">
        <v>5188</v>
      </c>
      <c r="B4585" s="106" t="s">
        <v>6451</v>
      </c>
      <c r="C4585" s="106">
        <v>1911.4</v>
      </c>
      <c r="D4585" s="106" t="s">
        <v>6481</v>
      </c>
      <c r="E4585" s="89">
        <f t="shared" si="71"/>
        <v>2867.1000000000004</v>
      </c>
    </row>
    <row r="4586" spans="1:5" ht="21.75" customHeight="1" thickTop="1" thickBot="1">
      <c r="A4586" s="106">
        <v>4924</v>
      </c>
      <c r="B4586" s="106" t="s">
        <v>3148</v>
      </c>
      <c r="C4586" s="106">
        <v>2494.5</v>
      </c>
      <c r="D4586" s="106" t="s">
        <v>1074</v>
      </c>
      <c r="E4586" s="89">
        <f t="shared" si="71"/>
        <v>3741.75</v>
      </c>
    </row>
    <row r="4587" spans="1:5" ht="21.75" customHeight="1" thickTop="1" thickBot="1">
      <c r="A4587" s="106">
        <v>1162</v>
      </c>
      <c r="B4587" s="106" t="s">
        <v>6672</v>
      </c>
      <c r="C4587" s="106">
        <v>1134.4000000000001</v>
      </c>
      <c r="D4587" s="106" t="s">
        <v>2821</v>
      </c>
      <c r="E4587" s="89">
        <f t="shared" si="71"/>
        <v>1701.6000000000001</v>
      </c>
    </row>
    <row r="4588" spans="1:5" ht="21.75" customHeight="1" thickTop="1" thickBot="1">
      <c r="A4588" s="106">
        <v>5307</v>
      </c>
      <c r="B4588" s="106" t="s">
        <v>6626</v>
      </c>
      <c r="C4588" s="106">
        <v>1254.8</v>
      </c>
      <c r="D4588" s="106" t="s">
        <v>6481</v>
      </c>
      <c r="E4588" s="89">
        <f t="shared" si="71"/>
        <v>1882.1999999999998</v>
      </c>
    </row>
    <row r="4589" spans="1:5" ht="21.75" customHeight="1" thickTop="1" thickBot="1">
      <c r="A4589" s="106">
        <v>4993</v>
      </c>
      <c r="B4589" s="106" t="s">
        <v>3714</v>
      </c>
      <c r="C4589" s="106">
        <v>0</v>
      </c>
      <c r="D4589" s="106" t="s">
        <v>3745</v>
      </c>
      <c r="E4589" s="89">
        <f t="shared" si="71"/>
        <v>0</v>
      </c>
    </row>
    <row r="4590" spans="1:5" ht="21.75" customHeight="1" thickTop="1" thickBot="1">
      <c r="A4590" s="106">
        <v>5204</v>
      </c>
      <c r="B4590" s="106" t="s">
        <v>6455</v>
      </c>
      <c r="C4590" s="106">
        <v>1659.3</v>
      </c>
      <c r="D4590" s="106" t="s">
        <v>6481</v>
      </c>
      <c r="E4590" s="89">
        <f t="shared" si="71"/>
        <v>2488.9499999999998</v>
      </c>
    </row>
    <row r="4591" spans="1:5" ht="21.75" customHeight="1" thickTop="1" thickBot="1">
      <c r="A4591" s="106">
        <v>4711</v>
      </c>
      <c r="B4591" s="106" t="s">
        <v>4390</v>
      </c>
      <c r="C4591" s="106">
        <v>1733.4</v>
      </c>
      <c r="D4591" s="106" t="s">
        <v>1074</v>
      </c>
      <c r="E4591" s="89">
        <f t="shared" si="71"/>
        <v>2600.1000000000004</v>
      </c>
    </row>
    <row r="4592" spans="1:5" ht="21" customHeight="1" thickTop="1" thickBot="1">
      <c r="A4592" s="106">
        <v>3081</v>
      </c>
      <c r="B4592" s="106" t="s">
        <v>1721</v>
      </c>
      <c r="C4592" s="106">
        <v>6750</v>
      </c>
      <c r="D4592" s="106" t="s">
        <v>2487</v>
      </c>
      <c r="E4592" s="89">
        <f t="shared" si="71"/>
        <v>10125</v>
      </c>
    </row>
    <row r="4593" spans="1:5" ht="21" customHeight="1" thickTop="1" thickBot="1">
      <c r="A4593" s="106">
        <v>4636</v>
      </c>
      <c r="B4593" s="106" t="s">
        <v>6407</v>
      </c>
      <c r="C4593" s="106">
        <v>2646</v>
      </c>
      <c r="D4593" s="106" t="s">
        <v>6665</v>
      </c>
      <c r="E4593" s="89">
        <f t="shared" si="71"/>
        <v>3969</v>
      </c>
    </row>
    <row r="4594" spans="1:5" ht="21" customHeight="1" thickTop="1" thickBot="1">
      <c r="A4594" s="106">
        <v>731</v>
      </c>
      <c r="B4594" s="106" t="s">
        <v>6408</v>
      </c>
      <c r="C4594" s="106">
        <v>2646</v>
      </c>
      <c r="D4594" s="106" t="s">
        <v>6665</v>
      </c>
      <c r="E4594" s="89">
        <f t="shared" si="71"/>
        <v>3969</v>
      </c>
    </row>
    <row r="4595" spans="1:5" ht="21" customHeight="1" thickTop="1" thickBot="1">
      <c r="A4595" s="106">
        <v>2116</v>
      </c>
      <c r="B4595" s="106" t="s">
        <v>6671</v>
      </c>
      <c r="C4595" s="106">
        <v>8246.7000000000007</v>
      </c>
      <c r="D4595" s="106" t="s">
        <v>6665</v>
      </c>
      <c r="E4595" s="89">
        <f t="shared" si="71"/>
        <v>12370.050000000001</v>
      </c>
    </row>
    <row r="4596" spans="1:5" ht="21.75" customHeight="1" thickTop="1" thickBot="1">
      <c r="A4596" s="106">
        <v>2115</v>
      </c>
      <c r="B4596" s="106" t="s">
        <v>6670</v>
      </c>
      <c r="C4596" s="106">
        <v>8246.7000000000007</v>
      </c>
      <c r="D4596" s="106" t="s">
        <v>6665</v>
      </c>
      <c r="E4596" s="89">
        <f t="shared" si="71"/>
        <v>12370.050000000001</v>
      </c>
    </row>
    <row r="4597" spans="1:5" ht="21.75" customHeight="1" thickTop="1" thickBot="1">
      <c r="A4597" s="106">
        <v>3455</v>
      </c>
      <c r="B4597" s="106" t="s">
        <v>5652</v>
      </c>
      <c r="C4597" s="106">
        <v>4527.6000000000004</v>
      </c>
      <c r="D4597" s="106" t="s">
        <v>6665</v>
      </c>
      <c r="E4597" s="89">
        <f t="shared" si="71"/>
        <v>6791.4000000000005</v>
      </c>
    </row>
    <row r="4598" spans="1:5" ht="21.75" customHeight="1" thickTop="1" thickBot="1">
      <c r="A4598" s="106">
        <v>1149</v>
      </c>
      <c r="B4598" s="106" t="s">
        <v>6409</v>
      </c>
      <c r="C4598" s="106">
        <v>7497</v>
      </c>
      <c r="D4598" s="106" t="s">
        <v>6665</v>
      </c>
      <c r="E4598" s="89">
        <f t="shared" si="71"/>
        <v>11245.5</v>
      </c>
    </row>
    <row r="4599" spans="1:5" ht="21.75" customHeight="1" thickTop="1" thickBot="1">
      <c r="A4599" s="106">
        <v>1915</v>
      </c>
      <c r="B4599" s="106" t="s">
        <v>5653</v>
      </c>
      <c r="C4599" s="106">
        <v>4116</v>
      </c>
      <c r="D4599" s="106" t="s">
        <v>6665</v>
      </c>
      <c r="E4599" s="89">
        <f t="shared" si="71"/>
        <v>6174</v>
      </c>
    </row>
    <row r="4600" spans="1:5" ht="21.75" customHeight="1" thickTop="1" thickBot="1">
      <c r="A4600" s="106">
        <v>1067</v>
      </c>
      <c r="B4600" s="106" t="s">
        <v>6410</v>
      </c>
      <c r="C4600" s="106">
        <v>2646</v>
      </c>
      <c r="D4600" s="106" t="s">
        <v>6665</v>
      </c>
      <c r="E4600" s="89">
        <f t="shared" si="71"/>
        <v>3969</v>
      </c>
    </row>
    <row r="4601" spans="1:5" ht="21.75" customHeight="1" thickTop="1" thickBot="1">
      <c r="A4601" s="106">
        <v>3574</v>
      </c>
      <c r="B4601" s="106" t="s">
        <v>5654</v>
      </c>
      <c r="C4601" s="106">
        <v>28900.2</v>
      </c>
      <c r="D4601" s="106" t="s">
        <v>6665</v>
      </c>
      <c r="E4601" s="89">
        <f t="shared" si="71"/>
        <v>43350.3</v>
      </c>
    </row>
    <row r="4602" spans="1:5" ht="21.75" customHeight="1" thickTop="1" thickBot="1">
      <c r="A4602" s="106">
        <v>4640</v>
      </c>
      <c r="B4602" s="106" t="s">
        <v>6411</v>
      </c>
      <c r="C4602" s="106">
        <v>2646</v>
      </c>
      <c r="D4602" s="106" t="s">
        <v>6665</v>
      </c>
      <c r="E4602" s="89">
        <f t="shared" si="71"/>
        <v>3969</v>
      </c>
    </row>
    <row r="4603" spans="1:5" ht="21.75" customHeight="1" thickTop="1" thickBot="1">
      <c r="A4603" s="106">
        <v>749</v>
      </c>
      <c r="B4603" s="106" t="s">
        <v>6412</v>
      </c>
      <c r="C4603" s="106">
        <v>2646</v>
      </c>
      <c r="D4603" s="106" t="s">
        <v>6665</v>
      </c>
      <c r="E4603" s="89">
        <f t="shared" si="71"/>
        <v>3969</v>
      </c>
    </row>
    <row r="4604" spans="1:5" ht="21.75" customHeight="1" thickTop="1" thickBot="1">
      <c r="A4604" s="106">
        <v>560</v>
      </c>
      <c r="B4604" s="106" t="s">
        <v>6413</v>
      </c>
      <c r="C4604" s="106">
        <v>2646</v>
      </c>
      <c r="D4604" s="106" t="s">
        <v>6665</v>
      </c>
      <c r="E4604" s="89">
        <f t="shared" si="71"/>
        <v>3969</v>
      </c>
    </row>
    <row r="4605" spans="1:5" ht="22.5" thickTop="1" thickBot="1">
      <c r="A4605" s="106">
        <v>1258</v>
      </c>
      <c r="B4605" s="106" t="s">
        <v>6414</v>
      </c>
      <c r="C4605" s="106">
        <v>8246.7000000000007</v>
      </c>
      <c r="D4605" s="106" t="s">
        <v>6665</v>
      </c>
      <c r="E4605" s="89">
        <f t="shared" si="71"/>
        <v>12370.050000000001</v>
      </c>
    </row>
    <row r="4606" spans="1:5" ht="21" customHeight="1" thickTop="1" thickBot="1">
      <c r="A4606" s="106">
        <v>745</v>
      </c>
      <c r="B4606" s="106" t="s">
        <v>6415</v>
      </c>
      <c r="C4606" s="106">
        <v>2910.6</v>
      </c>
      <c r="D4606" s="106" t="s">
        <v>6665</v>
      </c>
      <c r="E4606" s="89">
        <f t="shared" si="71"/>
        <v>4365.8999999999996</v>
      </c>
    </row>
    <row r="4607" spans="1:5" ht="22.5" thickTop="1" thickBot="1">
      <c r="A4607" s="106">
        <v>5295</v>
      </c>
      <c r="B4607" s="106" t="s">
        <v>6669</v>
      </c>
      <c r="C4607" s="106">
        <v>8246.7000000000007</v>
      </c>
      <c r="D4607" s="106" t="s">
        <v>6665</v>
      </c>
      <c r="E4607" s="89">
        <f t="shared" si="71"/>
        <v>12370.050000000001</v>
      </c>
    </row>
    <row r="4608" spans="1:5" ht="22.5" thickTop="1" thickBot="1">
      <c r="A4608" s="106">
        <v>940</v>
      </c>
      <c r="B4608" s="106" t="s">
        <v>5655</v>
      </c>
      <c r="C4608" s="106">
        <v>4527.6000000000004</v>
      </c>
      <c r="D4608" s="106" t="s">
        <v>6665</v>
      </c>
      <c r="E4608" s="89">
        <f t="shared" si="71"/>
        <v>6791.4000000000005</v>
      </c>
    </row>
    <row r="4609" spans="1:5" ht="22.5" thickTop="1" thickBot="1">
      <c r="A4609" s="106">
        <v>281</v>
      </c>
      <c r="B4609" s="106" t="s">
        <v>6416</v>
      </c>
      <c r="C4609" s="106">
        <v>2910.6</v>
      </c>
      <c r="D4609" s="106" t="s">
        <v>6665</v>
      </c>
      <c r="E4609" s="89">
        <f t="shared" si="71"/>
        <v>4365.8999999999996</v>
      </c>
    </row>
    <row r="4610" spans="1:5" ht="21.75" customHeight="1" thickTop="1" thickBot="1">
      <c r="A4610" s="106">
        <v>1521</v>
      </c>
      <c r="B4610" s="106" t="s">
        <v>5656</v>
      </c>
      <c r="C4610" s="106">
        <v>31790.2</v>
      </c>
      <c r="D4610" s="106" t="s">
        <v>6665</v>
      </c>
      <c r="E4610" s="89">
        <f t="shared" si="71"/>
        <v>47685.3</v>
      </c>
    </row>
    <row r="4611" spans="1:5" ht="21.75" customHeight="1" thickTop="1" thickBot="1">
      <c r="A4611" s="106">
        <v>239</v>
      </c>
      <c r="B4611" s="106" t="s">
        <v>5901</v>
      </c>
      <c r="C4611" s="106">
        <v>7497</v>
      </c>
      <c r="D4611" s="106" t="s">
        <v>6665</v>
      </c>
      <c r="E4611" s="89">
        <f t="shared" si="71"/>
        <v>11245.5</v>
      </c>
    </row>
    <row r="4612" spans="1:5" ht="21.75" customHeight="1" thickTop="1" thickBot="1">
      <c r="A4612" s="106">
        <v>2714</v>
      </c>
      <c r="B4612" s="106" t="s">
        <v>5657</v>
      </c>
      <c r="C4612" s="106">
        <v>4116</v>
      </c>
      <c r="D4612" s="106" t="s">
        <v>6665</v>
      </c>
      <c r="E4612" s="89">
        <f t="shared" si="71"/>
        <v>6174</v>
      </c>
    </row>
    <row r="4613" spans="1:5" ht="22.5" thickTop="1" thickBot="1">
      <c r="A4613" s="106">
        <v>658</v>
      </c>
      <c r="B4613" s="106" t="s">
        <v>6417</v>
      </c>
      <c r="C4613" s="106">
        <v>2646</v>
      </c>
      <c r="D4613" s="106" t="s">
        <v>6665</v>
      </c>
      <c r="E4613" s="89">
        <f t="shared" si="71"/>
        <v>3969</v>
      </c>
    </row>
    <row r="4614" spans="1:5" ht="22.5" thickTop="1" thickBot="1">
      <c r="A4614" s="106">
        <v>3575</v>
      </c>
      <c r="B4614" s="106" t="s">
        <v>5658</v>
      </c>
      <c r="C4614" s="106">
        <v>28900.2</v>
      </c>
      <c r="D4614" s="106" t="s">
        <v>6665</v>
      </c>
      <c r="E4614" s="89">
        <f t="shared" si="71"/>
        <v>43350.3</v>
      </c>
    </row>
    <row r="4615" spans="1:5" ht="22.5" thickTop="1" thickBot="1">
      <c r="A4615" s="106">
        <v>755</v>
      </c>
      <c r="B4615" s="106" t="s">
        <v>6418</v>
      </c>
      <c r="C4615" s="106">
        <v>2646</v>
      </c>
      <c r="D4615" s="106" t="s">
        <v>6665</v>
      </c>
      <c r="E4615" s="89">
        <f t="shared" si="71"/>
        <v>3969</v>
      </c>
    </row>
    <row r="4616" spans="1:5" ht="22.5" thickTop="1" thickBot="1">
      <c r="A4616" s="106">
        <v>21</v>
      </c>
      <c r="B4616" s="106" t="s">
        <v>6419</v>
      </c>
      <c r="C4616" s="106">
        <v>2646</v>
      </c>
      <c r="D4616" s="106" t="s">
        <v>6665</v>
      </c>
      <c r="E4616" s="89">
        <f t="shared" si="71"/>
        <v>3969</v>
      </c>
    </row>
    <row r="4617" spans="1:5" ht="22.5" thickTop="1" thickBot="1">
      <c r="A4617" s="106">
        <v>4637</v>
      </c>
      <c r="B4617" s="106" t="s">
        <v>6420</v>
      </c>
      <c r="C4617" s="106">
        <v>2646</v>
      </c>
      <c r="D4617" s="106" t="s">
        <v>6665</v>
      </c>
      <c r="E4617" s="89">
        <f t="shared" si="71"/>
        <v>3969</v>
      </c>
    </row>
    <row r="4618" spans="1:5" ht="22.5" thickTop="1" thickBot="1">
      <c r="A4618" s="106">
        <v>666</v>
      </c>
      <c r="B4618" s="106" t="s">
        <v>6421</v>
      </c>
      <c r="C4618" s="106">
        <v>2646</v>
      </c>
      <c r="D4618" s="106" t="s">
        <v>6665</v>
      </c>
      <c r="E4618" s="89">
        <f t="shared" si="71"/>
        <v>3969</v>
      </c>
    </row>
    <row r="4619" spans="1:5" ht="22.5" thickTop="1" thickBot="1">
      <c r="A4619" s="106">
        <v>5035</v>
      </c>
      <c r="B4619" s="106" t="s">
        <v>4867</v>
      </c>
      <c r="C4619" s="106">
        <v>937.5</v>
      </c>
      <c r="D4619" s="106" t="s">
        <v>4833</v>
      </c>
      <c r="E4619" s="89">
        <f t="shared" si="71"/>
        <v>1406.25</v>
      </c>
    </row>
    <row r="4620" spans="1:5" ht="22.5" thickTop="1" thickBot="1">
      <c r="A4620" s="106">
        <v>4430</v>
      </c>
      <c r="B4620" s="106" t="s">
        <v>2529</v>
      </c>
      <c r="C4620" s="106">
        <v>231.5</v>
      </c>
      <c r="D4620" s="106" t="s">
        <v>3038</v>
      </c>
      <c r="E4620" s="89">
        <f t="shared" si="71"/>
        <v>347.25</v>
      </c>
    </row>
    <row r="4621" spans="1:5" ht="22.5" thickTop="1" thickBot="1">
      <c r="A4621" s="106">
        <v>4431</v>
      </c>
      <c r="B4621" s="106" t="s">
        <v>2530</v>
      </c>
      <c r="C4621" s="106">
        <v>302.8</v>
      </c>
      <c r="D4621" s="106" t="s">
        <v>3038</v>
      </c>
      <c r="E4621" s="89">
        <f t="shared" si="71"/>
        <v>454.20000000000005</v>
      </c>
    </row>
    <row r="4622" spans="1:5" ht="22.5" thickTop="1" thickBot="1">
      <c r="A4622" s="106">
        <v>4432</v>
      </c>
      <c r="B4622" s="106" t="s">
        <v>2531</v>
      </c>
      <c r="C4622" s="106">
        <v>403.7</v>
      </c>
      <c r="D4622" s="106" t="s">
        <v>3038</v>
      </c>
      <c r="E4622" s="89">
        <f t="shared" si="71"/>
        <v>605.54999999999995</v>
      </c>
    </row>
    <row r="4623" spans="1:5" ht="22.5" thickTop="1" thickBot="1">
      <c r="A4623" s="106">
        <v>3798</v>
      </c>
      <c r="B4623" s="106" t="s">
        <v>2069</v>
      </c>
      <c r="C4623" s="106">
        <v>429.4</v>
      </c>
      <c r="D4623" s="106" t="s">
        <v>3038</v>
      </c>
      <c r="E4623" s="89">
        <f t="shared" si="71"/>
        <v>644.09999999999991</v>
      </c>
    </row>
    <row r="4624" spans="1:5" ht="21.75" customHeight="1" thickTop="1" thickBot="1">
      <c r="A4624" s="106">
        <v>3799</v>
      </c>
      <c r="B4624" s="106" t="s">
        <v>2070</v>
      </c>
      <c r="C4624" s="106">
        <v>648.5</v>
      </c>
      <c r="D4624" s="106" t="s">
        <v>3038</v>
      </c>
      <c r="E4624" s="89">
        <f t="shared" si="71"/>
        <v>972.75</v>
      </c>
    </row>
    <row r="4625" spans="1:5" ht="21.75" customHeight="1" thickTop="1" thickBot="1">
      <c r="A4625" s="106">
        <v>3688</v>
      </c>
      <c r="B4625" s="106" t="s">
        <v>2050</v>
      </c>
      <c r="C4625" s="106">
        <v>123.8</v>
      </c>
      <c r="D4625" s="106" t="s">
        <v>1173</v>
      </c>
      <c r="E4625" s="89">
        <f t="shared" si="71"/>
        <v>185.7</v>
      </c>
    </row>
    <row r="4626" spans="1:5" ht="21.75" customHeight="1" thickTop="1" thickBot="1">
      <c r="A4626" s="106">
        <v>3740</v>
      </c>
      <c r="B4626" s="106" t="s">
        <v>2052</v>
      </c>
      <c r="C4626" s="106">
        <v>177</v>
      </c>
      <c r="D4626" s="106" t="s">
        <v>1173</v>
      </c>
      <c r="E4626" s="89">
        <f t="shared" si="71"/>
        <v>265.5</v>
      </c>
    </row>
    <row r="4627" spans="1:5" ht="21.75" customHeight="1" thickTop="1" thickBot="1">
      <c r="A4627" s="106">
        <v>3741</v>
      </c>
      <c r="B4627" s="106" t="s">
        <v>3928</v>
      </c>
      <c r="C4627" s="106">
        <v>253.2</v>
      </c>
      <c r="D4627" s="106" t="s">
        <v>1173</v>
      </c>
      <c r="E4627" s="89">
        <f t="shared" si="71"/>
        <v>379.79999999999995</v>
      </c>
    </row>
    <row r="4628" spans="1:5" ht="21.75" customHeight="1" thickTop="1" thickBot="1">
      <c r="A4628" s="106">
        <v>537</v>
      </c>
      <c r="B4628" s="106" t="s">
        <v>4706</v>
      </c>
      <c r="C4628" s="106">
        <v>7591.1</v>
      </c>
      <c r="D4628" s="106" t="s">
        <v>3038</v>
      </c>
      <c r="E4628" s="89">
        <f t="shared" si="71"/>
        <v>11386.650000000001</v>
      </c>
    </row>
    <row r="4629" spans="1:5" ht="21.75" customHeight="1" thickTop="1" thickBot="1">
      <c r="A4629" s="106">
        <v>538</v>
      </c>
      <c r="B4629" s="106" t="s">
        <v>4707</v>
      </c>
      <c r="C4629" s="106">
        <v>7591.1</v>
      </c>
      <c r="D4629" s="106" t="s">
        <v>3038</v>
      </c>
      <c r="E4629" s="89">
        <f t="shared" si="71"/>
        <v>11386.650000000001</v>
      </c>
    </row>
    <row r="4630" spans="1:5" ht="22.5" thickTop="1" thickBot="1">
      <c r="A4630" s="106">
        <v>542</v>
      </c>
      <c r="B4630" s="106" t="s">
        <v>4708</v>
      </c>
      <c r="C4630" s="106">
        <v>7591.1</v>
      </c>
      <c r="D4630" s="106" t="s">
        <v>3038</v>
      </c>
      <c r="E4630" s="89">
        <f t="shared" si="71"/>
        <v>11386.650000000001</v>
      </c>
    </row>
    <row r="4631" spans="1:5" ht="22.5" thickTop="1" thickBot="1">
      <c r="A4631" s="106">
        <v>543</v>
      </c>
      <c r="B4631" s="106" t="s">
        <v>4709</v>
      </c>
      <c r="C4631" s="106">
        <v>7591.1</v>
      </c>
      <c r="D4631" s="106" t="s">
        <v>3038</v>
      </c>
      <c r="E4631" s="89">
        <f t="shared" si="71"/>
        <v>11386.650000000001</v>
      </c>
    </row>
    <row r="4632" spans="1:5" ht="22.5" thickTop="1" thickBot="1">
      <c r="A4632" s="106">
        <v>546</v>
      </c>
      <c r="B4632" s="106" t="s">
        <v>4710</v>
      </c>
      <c r="C4632" s="106">
        <v>7591.1</v>
      </c>
      <c r="D4632" s="106" t="s">
        <v>3038</v>
      </c>
      <c r="E4632" s="89">
        <f t="shared" ref="E4632:E4695" si="72">C4632*$E$23+C4632</f>
        <v>11386.650000000001</v>
      </c>
    </row>
    <row r="4633" spans="1:5" ht="22.5" thickTop="1" thickBot="1">
      <c r="A4633" s="106">
        <v>4130</v>
      </c>
      <c r="B4633" s="106" t="s">
        <v>5963</v>
      </c>
      <c r="C4633" s="106">
        <v>15992.7</v>
      </c>
      <c r="D4633" s="106" t="s">
        <v>3038</v>
      </c>
      <c r="E4633" s="89">
        <f t="shared" si="72"/>
        <v>23989.050000000003</v>
      </c>
    </row>
    <row r="4634" spans="1:5" ht="22.5" thickTop="1" thickBot="1">
      <c r="A4634" s="106">
        <v>547</v>
      </c>
      <c r="B4634" s="106" t="s">
        <v>4711</v>
      </c>
      <c r="C4634" s="106">
        <v>7591.1</v>
      </c>
      <c r="D4634" s="106" t="s">
        <v>3038</v>
      </c>
      <c r="E4634" s="89">
        <f t="shared" si="72"/>
        <v>11386.650000000001</v>
      </c>
    </row>
    <row r="4635" spans="1:5" ht="22.5" thickTop="1" thickBot="1">
      <c r="A4635" s="106">
        <v>2278</v>
      </c>
      <c r="B4635" s="106" t="s">
        <v>4712</v>
      </c>
      <c r="C4635" s="106">
        <v>7591.1</v>
      </c>
      <c r="D4635" s="106" t="s">
        <v>3038</v>
      </c>
      <c r="E4635" s="89">
        <f t="shared" si="72"/>
        <v>11386.650000000001</v>
      </c>
    </row>
    <row r="4636" spans="1:5" ht="22.5" thickTop="1" thickBot="1">
      <c r="A4636" s="106">
        <v>1415</v>
      </c>
      <c r="B4636" s="106" t="s">
        <v>4713</v>
      </c>
      <c r="C4636" s="106">
        <v>7591.1</v>
      </c>
      <c r="D4636" s="106" t="s">
        <v>3038</v>
      </c>
      <c r="E4636" s="89">
        <f t="shared" si="72"/>
        <v>11386.650000000001</v>
      </c>
    </row>
    <row r="4637" spans="1:5" ht="22.5" thickTop="1" thickBot="1">
      <c r="A4637" s="106">
        <v>2403</v>
      </c>
      <c r="B4637" s="106" t="s">
        <v>5962</v>
      </c>
      <c r="C4637" s="106">
        <v>11682.5</v>
      </c>
      <c r="D4637" s="106" t="s">
        <v>3038</v>
      </c>
      <c r="E4637" s="89">
        <f t="shared" si="72"/>
        <v>17523.75</v>
      </c>
    </row>
    <row r="4638" spans="1:5" ht="21.75" customHeight="1" thickTop="1" thickBot="1">
      <c r="A4638" s="106">
        <v>2402</v>
      </c>
      <c r="B4638" s="106" t="s">
        <v>5957</v>
      </c>
      <c r="C4638" s="106">
        <v>7591.1</v>
      </c>
      <c r="D4638" s="106" t="s">
        <v>3038</v>
      </c>
      <c r="E4638" s="89">
        <f t="shared" si="72"/>
        <v>11386.650000000001</v>
      </c>
    </row>
    <row r="4639" spans="1:5" ht="22.5" thickTop="1" thickBot="1">
      <c r="A4639" s="106">
        <v>2401</v>
      </c>
      <c r="B4639" s="106" t="s">
        <v>5958</v>
      </c>
      <c r="C4639" s="106">
        <v>7591.1</v>
      </c>
      <c r="D4639" s="106" t="s">
        <v>3038</v>
      </c>
      <c r="E4639" s="89">
        <f t="shared" si="72"/>
        <v>11386.650000000001</v>
      </c>
    </row>
    <row r="4640" spans="1:5" ht="22.5" thickTop="1" thickBot="1">
      <c r="A4640" s="106">
        <v>2400</v>
      </c>
      <c r="B4640" s="106" t="s">
        <v>5959</v>
      </c>
      <c r="C4640" s="106">
        <v>7591.1</v>
      </c>
      <c r="D4640" s="106" t="s">
        <v>3038</v>
      </c>
      <c r="E4640" s="89">
        <f t="shared" si="72"/>
        <v>11386.650000000001</v>
      </c>
    </row>
    <row r="4641" spans="1:5" ht="22.5" thickTop="1" thickBot="1">
      <c r="A4641" s="106">
        <v>2404</v>
      </c>
      <c r="B4641" s="106" t="s">
        <v>5960</v>
      </c>
      <c r="C4641" s="106">
        <v>7591.1</v>
      </c>
      <c r="D4641" s="106" t="s">
        <v>3038</v>
      </c>
      <c r="E4641" s="89">
        <f t="shared" si="72"/>
        <v>11386.650000000001</v>
      </c>
    </row>
    <row r="4642" spans="1:5" ht="21.75" customHeight="1" thickTop="1" thickBot="1">
      <c r="A4642" s="106">
        <v>2405</v>
      </c>
      <c r="B4642" s="106" t="s">
        <v>5961</v>
      </c>
      <c r="C4642" s="106">
        <v>7591.1</v>
      </c>
      <c r="D4642" s="106" t="s">
        <v>3038</v>
      </c>
      <c r="E4642" s="89">
        <f t="shared" si="72"/>
        <v>11386.650000000001</v>
      </c>
    </row>
    <row r="4643" spans="1:5" ht="22.5" thickTop="1" thickBot="1">
      <c r="A4643" s="106">
        <v>4309</v>
      </c>
      <c r="B4643" s="106" t="s">
        <v>6699</v>
      </c>
      <c r="C4643" s="106">
        <v>8406.6</v>
      </c>
      <c r="D4643" s="106" t="s">
        <v>1261</v>
      </c>
      <c r="E4643" s="89">
        <f t="shared" si="72"/>
        <v>12609.900000000001</v>
      </c>
    </row>
    <row r="4644" spans="1:5" ht="21.75" customHeight="1" thickTop="1" thickBot="1">
      <c r="A4644" s="106">
        <v>3929</v>
      </c>
      <c r="B4644" s="106" t="s">
        <v>6700</v>
      </c>
      <c r="C4644" s="106">
        <v>9461.2999999999993</v>
      </c>
      <c r="D4644" s="106" t="s">
        <v>1261</v>
      </c>
      <c r="E4644" s="89">
        <f t="shared" si="72"/>
        <v>14191.949999999999</v>
      </c>
    </row>
    <row r="4645" spans="1:5" ht="21.75" customHeight="1" thickTop="1" thickBot="1">
      <c r="A4645" s="106">
        <v>2463</v>
      </c>
      <c r="B4645" s="106" t="s">
        <v>3769</v>
      </c>
      <c r="C4645" s="106">
        <v>9091</v>
      </c>
      <c r="D4645" s="106" t="s">
        <v>1506</v>
      </c>
      <c r="E4645" s="89">
        <f t="shared" si="72"/>
        <v>13636.5</v>
      </c>
    </row>
    <row r="4646" spans="1:5" ht="21.75" customHeight="1" thickTop="1" thickBot="1">
      <c r="A4646" s="106">
        <v>2619</v>
      </c>
      <c r="B4646" s="106" t="s">
        <v>3770</v>
      </c>
      <c r="C4646" s="106">
        <v>11872.4</v>
      </c>
      <c r="D4646" s="106" t="s">
        <v>1506</v>
      </c>
      <c r="E4646" s="89">
        <f t="shared" si="72"/>
        <v>17808.599999999999</v>
      </c>
    </row>
    <row r="4647" spans="1:5" ht="21.75" customHeight="1" thickTop="1" thickBot="1">
      <c r="A4647" s="106">
        <v>604</v>
      </c>
      <c r="B4647" s="106" t="s">
        <v>4121</v>
      </c>
      <c r="C4647" s="106">
        <v>3230.6</v>
      </c>
      <c r="D4647" s="106" t="s">
        <v>2488</v>
      </c>
      <c r="E4647" s="89">
        <f t="shared" si="72"/>
        <v>4845.8999999999996</v>
      </c>
    </row>
    <row r="4648" spans="1:5" ht="21.75" customHeight="1" thickTop="1" thickBot="1">
      <c r="A4648" s="106">
        <v>605</v>
      </c>
      <c r="B4648" s="106" t="s">
        <v>6653</v>
      </c>
      <c r="C4648" s="106">
        <v>3559.1</v>
      </c>
      <c r="D4648" s="106" t="s">
        <v>2488</v>
      </c>
      <c r="E4648" s="89">
        <f t="shared" si="72"/>
        <v>5338.65</v>
      </c>
    </row>
    <row r="4649" spans="1:5" ht="21.75" customHeight="1" thickTop="1" thickBot="1">
      <c r="A4649" s="106">
        <v>5297</v>
      </c>
      <c r="B4649" s="106" t="s">
        <v>6654</v>
      </c>
      <c r="C4649" s="106">
        <v>7644</v>
      </c>
      <c r="D4649" s="106" t="s">
        <v>2488</v>
      </c>
      <c r="E4649" s="89">
        <f t="shared" si="72"/>
        <v>11466</v>
      </c>
    </row>
    <row r="4650" spans="1:5" ht="21.75" customHeight="1" thickTop="1" thickBot="1">
      <c r="A4650" s="106">
        <v>5298</v>
      </c>
      <c r="B4650" s="106" t="s">
        <v>6655</v>
      </c>
      <c r="C4650" s="106">
        <v>8008</v>
      </c>
      <c r="D4650" s="106" t="s">
        <v>2488</v>
      </c>
      <c r="E4650" s="89">
        <f t="shared" si="72"/>
        <v>12012</v>
      </c>
    </row>
    <row r="4651" spans="1:5" ht="22.5" thickTop="1" thickBot="1">
      <c r="A4651" s="106">
        <v>1498</v>
      </c>
      <c r="B4651" s="106" t="s">
        <v>3905</v>
      </c>
      <c r="C4651" s="106">
        <v>6930</v>
      </c>
      <c r="D4651" s="106" t="s">
        <v>2488</v>
      </c>
      <c r="E4651" s="89">
        <f t="shared" si="72"/>
        <v>10395</v>
      </c>
    </row>
    <row r="4652" spans="1:5" ht="22.5" thickTop="1" thickBot="1">
      <c r="A4652" s="106">
        <v>1815</v>
      </c>
      <c r="B4652" s="106" t="s">
        <v>5659</v>
      </c>
      <c r="C4652" s="106">
        <v>25374.400000000001</v>
      </c>
      <c r="D4652" s="106" t="s">
        <v>1506</v>
      </c>
      <c r="E4652" s="89">
        <f t="shared" si="72"/>
        <v>38061.600000000006</v>
      </c>
    </row>
    <row r="4653" spans="1:5" ht="22.5" thickTop="1" thickBot="1">
      <c r="A4653" s="106">
        <v>606</v>
      </c>
      <c r="B4653" s="106" t="s">
        <v>6656</v>
      </c>
      <c r="C4653" s="106">
        <v>5778.5</v>
      </c>
      <c r="D4653" s="106" t="s">
        <v>3327</v>
      </c>
      <c r="E4653" s="89">
        <f t="shared" si="72"/>
        <v>8667.75</v>
      </c>
    </row>
    <row r="4654" spans="1:5" ht="22.5" thickTop="1" thickBot="1">
      <c r="A4654" s="106">
        <v>3868</v>
      </c>
      <c r="B4654" s="106" t="s">
        <v>4135</v>
      </c>
      <c r="C4654" s="106">
        <v>3886.8</v>
      </c>
      <c r="D4654" s="106" t="s">
        <v>4309</v>
      </c>
      <c r="E4654" s="89">
        <f t="shared" si="72"/>
        <v>5830.2000000000007</v>
      </c>
    </row>
    <row r="4655" spans="1:5" ht="22.5" thickTop="1" thickBot="1">
      <c r="A4655" s="106">
        <v>2867</v>
      </c>
      <c r="B4655" s="106" t="s">
        <v>4136</v>
      </c>
      <c r="C4655" s="106">
        <v>4343.5</v>
      </c>
      <c r="D4655" s="106" t="s">
        <v>4309</v>
      </c>
      <c r="E4655" s="89">
        <f t="shared" si="72"/>
        <v>6515.25</v>
      </c>
    </row>
    <row r="4656" spans="1:5" ht="22.5" thickTop="1" thickBot="1">
      <c r="A4656" s="106">
        <v>5242</v>
      </c>
      <c r="B4656" s="106" t="s">
        <v>6659</v>
      </c>
      <c r="C4656" s="106">
        <v>5076.2</v>
      </c>
      <c r="D4656" s="106" t="s">
        <v>4309</v>
      </c>
      <c r="E4656" s="89">
        <f t="shared" si="72"/>
        <v>7614.2999999999993</v>
      </c>
    </row>
    <row r="4657" spans="1:5" ht="22.5" thickTop="1" thickBot="1">
      <c r="A4657" s="106">
        <v>5243</v>
      </c>
      <c r="B4657" s="106" t="s">
        <v>6661</v>
      </c>
      <c r="C4657" s="106">
        <v>5851.5</v>
      </c>
      <c r="D4657" s="106" t="s">
        <v>4309</v>
      </c>
      <c r="E4657" s="89">
        <f t="shared" si="72"/>
        <v>8777.25</v>
      </c>
    </row>
    <row r="4658" spans="1:5" ht="22.5" thickTop="1" thickBot="1">
      <c r="A4658" s="106">
        <v>3295</v>
      </c>
      <c r="B4658" s="106" t="s">
        <v>4960</v>
      </c>
      <c r="C4658" s="106">
        <v>9843.9</v>
      </c>
      <c r="D4658" s="106" t="s">
        <v>4309</v>
      </c>
      <c r="E4658" s="89">
        <f t="shared" si="72"/>
        <v>14765.849999999999</v>
      </c>
    </row>
    <row r="4659" spans="1:5" ht="22.5" thickTop="1" thickBot="1">
      <c r="A4659" s="106">
        <v>3296</v>
      </c>
      <c r="B4659" s="106" t="s">
        <v>4961</v>
      </c>
      <c r="C4659" s="106">
        <v>11010.9</v>
      </c>
      <c r="D4659" s="106" t="s">
        <v>4309</v>
      </c>
      <c r="E4659" s="89">
        <f t="shared" si="72"/>
        <v>16516.349999999999</v>
      </c>
    </row>
    <row r="4660" spans="1:5" ht="22.5" thickTop="1" thickBot="1">
      <c r="A4660" s="106">
        <v>853</v>
      </c>
      <c r="B4660" s="106" t="s">
        <v>4486</v>
      </c>
      <c r="C4660" s="106">
        <v>4189.5</v>
      </c>
      <c r="D4660" s="106" t="s">
        <v>4475</v>
      </c>
      <c r="E4660" s="89">
        <f t="shared" si="72"/>
        <v>6284.25</v>
      </c>
    </row>
    <row r="4661" spans="1:5" ht="22.5" thickTop="1" thickBot="1">
      <c r="A4661" s="106">
        <v>2683</v>
      </c>
      <c r="B4661" s="106" t="s">
        <v>2774</v>
      </c>
      <c r="C4661" s="106">
        <v>1625</v>
      </c>
      <c r="D4661" s="106" t="s">
        <v>1566</v>
      </c>
      <c r="E4661" s="89">
        <f t="shared" si="72"/>
        <v>2437.5</v>
      </c>
    </row>
    <row r="4662" spans="1:5" ht="22.5" thickTop="1" thickBot="1">
      <c r="A4662" s="106">
        <v>2450</v>
      </c>
      <c r="B4662" s="106" t="s">
        <v>5071</v>
      </c>
      <c r="C4662" s="106">
        <v>733.3</v>
      </c>
      <c r="D4662" s="106" t="s">
        <v>1583</v>
      </c>
      <c r="E4662" s="89">
        <f t="shared" si="72"/>
        <v>1099.9499999999998</v>
      </c>
    </row>
    <row r="4663" spans="1:5" ht="22.5" thickTop="1" thickBot="1">
      <c r="A4663" s="106">
        <v>5007</v>
      </c>
      <c r="B4663" s="106" t="s">
        <v>3328</v>
      </c>
      <c r="C4663" s="106">
        <v>7042.3</v>
      </c>
      <c r="D4663" s="106" t="s">
        <v>1554</v>
      </c>
      <c r="E4663" s="89">
        <f t="shared" si="72"/>
        <v>10563.45</v>
      </c>
    </row>
    <row r="4664" spans="1:5" ht="22.5" thickTop="1" thickBot="1">
      <c r="A4664" s="106">
        <v>4360</v>
      </c>
      <c r="B4664" s="106" t="s">
        <v>4472</v>
      </c>
      <c r="C4664" s="106">
        <v>1989.7</v>
      </c>
      <c r="D4664" s="106" t="s">
        <v>1722</v>
      </c>
      <c r="E4664" s="89">
        <f t="shared" si="72"/>
        <v>2984.55</v>
      </c>
    </row>
    <row r="4665" spans="1:5" ht="22.5" thickTop="1" thickBot="1">
      <c r="A4665" s="106">
        <v>4359</v>
      </c>
      <c r="B4665" s="106" t="s">
        <v>4473</v>
      </c>
      <c r="C4665" s="106">
        <v>2333.9</v>
      </c>
      <c r="D4665" s="106" t="s">
        <v>1722</v>
      </c>
      <c r="E4665" s="89">
        <f t="shared" si="72"/>
        <v>3500.8500000000004</v>
      </c>
    </row>
    <row r="4666" spans="1:5" ht="22.5" thickTop="1" thickBot="1">
      <c r="A4666" s="106">
        <v>3878</v>
      </c>
      <c r="B4666" s="106" t="s">
        <v>3096</v>
      </c>
      <c r="C4666" s="106">
        <v>1989.7</v>
      </c>
      <c r="D4666" s="106" t="s">
        <v>1722</v>
      </c>
      <c r="E4666" s="89">
        <f t="shared" si="72"/>
        <v>2984.55</v>
      </c>
    </row>
    <row r="4667" spans="1:5" ht="22.5" thickTop="1" thickBot="1">
      <c r="A4667" s="106">
        <v>3879</v>
      </c>
      <c r="B4667" s="106" t="s">
        <v>3097</v>
      </c>
      <c r="C4667" s="106">
        <v>2333.9</v>
      </c>
      <c r="D4667" s="106" t="s">
        <v>1722</v>
      </c>
      <c r="E4667" s="89">
        <f t="shared" si="72"/>
        <v>3500.8500000000004</v>
      </c>
    </row>
    <row r="4668" spans="1:5" ht="22.5" thickTop="1" thickBot="1">
      <c r="A4668" s="106">
        <v>4942</v>
      </c>
      <c r="B4668" s="106" t="s">
        <v>6487</v>
      </c>
      <c r="C4668" s="106">
        <v>834.6</v>
      </c>
      <c r="D4668" s="106" t="s">
        <v>2206</v>
      </c>
      <c r="E4668" s="89">
        <f t="shared" si="72"/>
        <v>1251.9000000000001</v>
      </c>
    </row>
    <row r="4669" spans="1:5" ht="22.5" thickTop="1" thickBot="1">
      <c r="A4669" s="106">
        <v>4943</v>
      </c>
      <c r="B4669" s="106" t="s">
        <v>6488</v>
      </c>
      <c r="C4669" s="106">
        <v>834.6</v>
      </c>
      <c r="D4669" s="106" t="s">
        <v>2206</v>
      </c>
      <c r="E4669" s="89">
        <f t="shared" si="72"/>
        <v>1251.9000000000001</v>
      </c>
    </row>
    <row r="4670" spans="1:5" ht="22.5" thickTop="1" thickBot="1">
      <c r="A4670" s="106">
        <v>3443</v>
      </c>
      <c r="B4670" s="106" t="s">
        <v>4447</v>
      </c>
      <c r="C4670" s="106">
        <v>503.1</v>
      </c>
      <c r="D4670" s="106" t="s">
        <v>3166</v>
      </c>
      <c r="E4670" s="89">
        <f t="shared" si="72"/>
        <v>754.65000000000009</v>
      </c>
    </row>
    <row r="4671" spans="1:5" ht="21.75" customHeight="1" thickTop="1" thickBot="1">
      <c r="A4671" s="106">
        <v>1401</v>
      </c>
      <c r="B4671" s="106" t="s">
        <v>4448</v>
      </c>
      <c r="C4671" s="106">
        <v>531.9</v>
      </c>
      <c r="D4671" s="106" t="s">
        <v>3166</v>
      </c>
      <c r="E4671" s="89">
        <f t="shared" si="72"/>
        <v>797.84999999999991</v>
      </c>
    </row>
    <row r="4672" spans="1:5" ht="21.75" customHeight="1" thickTop="1" thickBot="1">
      <c r="A4672" s="106">
        <v>5230</v>
      </c>
      <c r="B4672" s="106" t="s">
        <v>6520</v>
      </c>
      <c r="C4672" s="106">
        <v>1064.2</v>
      </c>
      <c r="D4672" s="106" t="s">
        <v>3166</v>
      </c>
      <c r="E4672" s="89">
        <f t="shared" si="72"/>
        <v>1596.3000000000002</v>
      </c>
    </row>
    <row r="4673" spans="1:5" ht="21.75" customHeight="1" thickTop="1" thickBot="1">
      <c r="A4673" s="106">
        <v>1434</v>
      </c>
      <c r="B4673" s="106" t="s">
        <v>6709</v>
      </c>
      <c r="C4673" s="106">
        <v>6066.6</v>
      </c>
      <c r="D4673" s="106" t="s">
        <v>4511</v>
      </c>
      <c r="E4673" s="89">
        <f t="shared" si="72"/>
        <v>9099.9000000000015</v>
      </c>
    </row>
    <row r="4674" spans="1:5" ht="22.5" thickTop="1" thickBot="1">
      <c r="A4674" s="106">
        <v>2456</v>
      </c>
      <c r="B4674" s="106" t="s">
        <v>1432</v>
      </c>
      <c r="C4674" s="106">
        <v>15964.6</v>
      </c>
      <c r="D4674" s="106" t="s">
        <v>1174</v>
      </c>
      <c r="E4674" s="89">
        <f t="shared" si="72"/>
        <v>23946.9</v>
      </c>
    </row>
    <row r="4675" spans="1:5" ht="21.75" customHeight="1" thickTop="1" thickBot="1">
      <c r="A4675" s="106">
        <v>2457</v>
      </c>
      <c r="B4675" s="106" t="s">
        <v>1433</v>
      </c>
      <c r="C4675" s="106">
        <v>15964.6</v>
      </c>
      <c r="D4675" s="106" t="s">
        <v>1174</v>
      </c>
      <c r="E4675" s="89">
        <f t="shared" si="72"/>
        <v>23946.9</v>
      </c>
    </row>
    <row r="4676" spans="1:5" ht="21.75" customHeight="1" thickTop="1" thickBot="1">
      <c r="A4676" s="106">
        <v>2458</v>
      </c>
      <c r="B4676" s="106" t="s">
        <v>1434</v>
      </c>
      <c r="C4676" s="106">
        <v>15964.6</v>
      </c>
      <c r="D4676" s="106" t="s">
        <v>1174</v>
      </c>
      <c r="E4676" s="89">
        <f t="shared" si="72"/>
        <v>23946.9</v>
      </c>
    </row>
    <row r="4677" spans="1:5" ht="21.75" customHeight="1" thickTop="1" thickBot="1">
      <c r="A4677" s="106">
        <v>1872</v>
      </c>
      <c r="B4677" s="106" t="s">
        <v>345</v>
      </c>
      <c r="C4677" s="106">
        <v>15964.6</v>
      </c>
      <c r="D4677" s="106" t="s">
        <v>1174</v>
      </c>
      <c r="E4677" s="89">
        <f t="shared" si="72"/>
        <v>23946.9</v>
      </c>
    </row>
    <row r="4678" spans="1:5" ht="21.75" customHeight="1" thickTop="1" thickBot="1">
      <c r="A4678" s="106">
        <v>1350</v>
      </c>
      <c r="B4678" s="106" t="s">
        <v>16</v>
      </c>
      <c r="C4678" s="106">
        <v>6720</v>
      </c>
      <c r="D4678" s="106" t="s">
        <v>2489</v>
      </c>
      <c r="E4678" s="89">
        <f t="shared" si="72"/>
        <v>10080</v>
      </c>
    </row>
    <row r="4679" spans="1:5" ht="22.5" thickTop="1" thickBot="1">
      <c r="A4679" s="106">
        <v>2276</v>
      </c>
      <c r="B4679" s="106" t="s">
        <v>5354</v>
      </c>
      <c r="C4679" s="106">
        <v>13244.7</v>
      </c>
      <c r="D4679" s="106" t="s">
        <v>5100</v>
      </c>
      <c r="E4679" s="89">
        <f t="shared" si="72"/>
        <v>19867.050000000003</v>
      </c>
    </row>
    <row r="4680" spans="1:5" ht="22.5" thickTop="1" thickBot="1">
      <c r="A4680" s="106">
        <v>3717</v>
      </c>
      <c r="B4680" s="106" t="s">
        <v>5248</v>
      </c>
      <c r="C4680" s="106">
        <v>9722.7999999999993</v>
      </c>
      <c r="D4680" s="106" t="s">
        <v>1261</v>
      </c>
      <c r="E4680" s="89">
        <f t="shared" si="72"/>
        <v>14584.199999999999</v>
      </c>
    </row>
    <row r="4681" spans="1:5" ht="22.5" thickTop="1" thickBot="1">
      <c r="A4681" s="106">
        <v>3718</v>
      </c>
      <c r="B4681" s="106" t="s">
        <v>5256</v>
      </c>
      <c r="C4681" s="106">
        <v>13194.3</v>
      </c>
      <c r="D4681" s="106" t="s">
        <v>5257</v>
      </c>
      <c r="E4681" s="89">
        <f t="shared" si="72"/>
        <v>19791.449999999997</v>
      </c>
    </row>
    <row r="4682" spans="1:5" ht="22.5" thickTop="1" thickBot="1">
      <c r="A4682" s="106">
        <v>2459</v>
      </c>
      <c r="B4682" s="106" t="s">
        <v>1435</v>
      </c>
      <c r="C4682" s="106">
        <v>8980.2999999999993</v>
      </c>
      <c r="D4682" s="106" t="s">
        <v>1174</v>
      </c>
      <c r="E4682" s="89">
        <f t="shared" si="72"/>
        <v>13470.449999999999</v>
      </c>
    </row>
    <row r="4683" spans="1:5" ht="22.5" thickTop="1" thickBot="1">
      <c r="A4683" s="106">
        <v>2460</v>
      </c>
      <c r="B4683" s="106" t="s">
        <v>1436</v>
      </c>
      <c r="C4683" s="106">
        <v>8980.2999999999993</v>
      </c>
      <c r="D4683" s="106" t="s">
        <v>1174</v>
      </c>
      <c r="E4683" s="89">
        <f t="shared" si="72"/>
        <v>13470.449999999999</v>
      </c>
    </row>
    <row r="4684" spans="1:5" ht="21.75" customHeight="1" thickTop="1" thickBot="1">
      <c r="A4684" s="106">
        <v>2461</v>
      </c>
      <c r="B4684" s="106" t="s">
        <v>1437</v>
      </c>
      <c r="C4684" s="106">
        <v>8980.2999999999993</v>
      </c>
      <c r="D4684" s="106" t="s">
        <v>1174</v>
      </c>
      <c r="E4684" s="89">
        <f t="shared" si="72"/>
        <v>13470.449999999999</v>
      </c>
    </row>
    <row r="4685" spans="1:5" ht="22.5" thickTop="1" thickBot="1">
      <c r="A4685" s="106">
        <v>2462</v>
      </c>
      <c r="B4685" s="106" t="s">
        <v>1438</v>
      </c>
      <c r="C4685" s="106">
        <v>8980.2999999999993</v>
      </c>
      <c r="D4685" s="106" t="s">
        <v>1174</v>
      </c>
      <c r="E4685" s="89">
        <f t="shared" si="72"/>
        <v>13470.449999999999</v>
      </c>
    </row>
    <row r="4686" spans="1:5" ht="22.5" thickTop="1" thickBot="1">
      <c r="A4686" s="106">
        <v>3434</v>
      </c>
      <c r="B4686" s="106" t="s">
        <v>2755</v>
      </c>
      <c r="C4686" s="106">
        <v>7337.9</v>
      </c>
      <c r="D4686" s="106" t="s">
        <v>2189</v>
      </c>
      <c r="E4686" s="89">
        <f t="shared" si="72"/>
        <v>11006.849999999999</v>
      </c>
    </row>
    <row r="4687" spans="1:5" ht="22.5" thickTop="1" thickBot="1">
      <c r="A4687" s="106">
        <v>4972</v>
      </c>
      <c r="B4687" s="106" t="s">
        <v>6467</v>
      </c>
      <c r="C4687" s="106">
        <v>2290</v>
      </c>
      <c r="D4687" s="106" t="s">
        <v>2489</v>
      </c>
      <c r="E4687" s="89">
        <f t="shared" si="72"/>
        <v>3435</v>
      </c>
    </row>
    <row r="4688" spans="1:5" ht="22.5" thickTop="1" thickBot="1">
      <c r="A4688" s="106">
        <v>608</v>
      </c>
      <c r="B4688" s="106" t="s">
        <v>5196</v>
      </c>
      <c r="C4688" s="106">
        <v>13807.6</v>
      </c>
      <c r="D4688" s="106" t="s">
        <v>6232</v>
      </c>
      <c r="E4688" s="89">
        <f t="shared" si="72"/>
        <v>20711.400000000001</v>
      </c>
    </row>
    <row r="4689" spans="1:5" ht="22.5" thickTop="1" thickBot="1">
      <c r="A4689" s="106">
        <v>2074</v>
      </c>
      <c r="B4689" s="106" t="s">
        <v>5197</v>
      </c>
      <c r="C4689" s="106">
        <v>13807.6</v>
      </c>
      <c r="D4689" s="106" t="s">
        <v>6232</v>
      </c>
      <c r="E4689" s="89">
        <f t="shared" si="72"/>
        <v>20711.400000000001</v>
      </c>
    </row>
    <row r="4690" spans="1:5" ht="22.5" thickTop="1" thickBot="1">
      <c r="A4690" s="106">
        <v>1505</v>
      </c>
      <c r="B4690" s="106" t="s">
        <v>4092</v>
      </c>
      <c r="C4690" s="106">
        <v>12603.5</v>
      </c>
      <c r="D4690" s="106" t="s">
        <v>1667</v>
      </c>
      <c r="E4690" s="89">
        <f t="shared" si="72"/>
        <v>18905.25</v>
      </c>
    </row>
    <row r="4691" spans="1:5" ht="22.5" thickTop="1" thickBot="1">
      <c r="A4691" s="106">
        <v>309</v>
      </c>
      <c r="B4691" s="106" t="s">
        <v>5660</v>
      </c>
      <c r="C4691" s="106">
        <v>13529.6</v>
      </c>
      <c r="D4691" s="106" t="s">
        <v>4531</v>
      </c>
      <c r="E4691" s="89">
        <f t="shared" si="72"/>
        <v>20294.400000000001</v>
      </c>
    </row>
    <row r="4692" spans="1:5" ht="22.5" thickTop="1" thickBot="1">
      <c r="A4692" s="106">
        <v>310</v>
      </c>
      <c r="B4692" s="106" t="s">
        <v>5661</v>
      </c>
      <c r="C4692" s="106">
        <v>15705.8</v>
      </c>
      <c r="D4692" s="106" t="s">
        <v>4531</v>
      </c>
      <c r="E4692" s="89">
        <f t="shared" si="72"/>
        <v>23558.699999999997</v>
      </c>
    </row>
    <row r="4693" spans="1:5" ht="22.5" thickTop="1" thickBot="1">
      <c r="A4693" s="106">
        <v>1747</v>
      </c>
      <c r="B4693" s="106" t="s">
        <v>1043</v>
      </c>
      <c r="C4693" s="106">
        <v>4851.3999999999996</v>
      </c>
      <c r="D4693" s="106" t="s">
        <v>2857</v>
      </c>
      <c r="E4693" s="89">
        <f t="shared" si="72"/>
        <v>7277.0999999999995</v>
      </c>
    </row>
    <row r="4694" spans="1:5" ht="22.5" thickTop="1" thickBot="1">
      <c r="A4694" s="106">
        <v>4939</v>
      </c>
      <c r="B4694" s="106" t="s">
        <v>6823</v>
      </c>
      <c r="C4694" s="106">
        <v>16181.5</v>
      </c>
      <c r="D4694" s="106" t="s">
        <v>2857</v>
      </c>
      <c r="E4694" s="89">
        <f t="shared" si="72"/>
        <v>24272.25</v>
      </c>
    </row>
    <row r="4695" spans="1:5" ht="22.5" thickTop="1" thickBot="1">
      <c r="A4695" s="106">
        <v>1746</v>
      </c>
      <c r="B4695" s="106" t="s">
        <v>2720</v>
      </c>
      <c r="C4695" s="106">
        <v>4814.5</v>
      </c>
      <c r="D4695" s="106" t="s">
        <v>2857</v>
      </c>
      <c r="E4695" s="89">
        <f t="shared" si="72"/>
        <v>7221.75</v>
      </c>
    </row>
    <row r="4696" spans="1:5" ht="22.5" thickTop="1" thickBot="1">
      <c r="A4696" s="106">
        <v>3734</v>
      </c>
      <c r="B4696" s="106" t="s">
        <v>3008</v>
      </c>
      <c r="C4696" s="106">
        <v>463.7</v>
      </c>
      <c r="D4696" s="106" t="s">
        <v>1486</v>
      </c>
      <c r="E4696" s="89">
        <f t="shared" ref="E4696:E4759" si="73">C4696*$E$23+C4696</f>
        <v>695.55</v>
      </c>
    </row>
    <row r="4697" spans="1:5" ht="22.5" thickTop="1" thickBot="1">
      <c r="A4697" s="106">
        <v>3735</v>
      </c>
      <c r="B4697" s="106" t="s">
        <v>3009</v>
      </c>
      <c r="C4697" s="106">
        <v>598.29999999999995</v>
      </c>
      <c r="D4697" s="106" t="s">
        <v>1486</v>
      </c>
      <c r="E4697" s="89">
        <f t="shared" si="73"/>
        <v>897.44999999999993</v>
      </c>
    </row>
    <row r="4698" spans="1:5" ht="22.5" thickTop="1" thickBot="1">
      <c r="A4698" s="106">
        <v>3736</v>
      </c>
      <c r="B4698" s="106" t="s">
        <v>3010</v>
      </c>
      <c r="C4698" s="106">
        <v>463.7</v>
      </c>
      <c r="D4698" s="106" t="s">
        <v>1486</v>
      </c>
      <c r="E4698" s="89">
        <f t="shared" si="73"/>
        <v>695.55</v>
      </c>
    </row>
    <row r="4699" spans="1:5" ht="22.5" thickTop="1" thickBot="1">
      <c r="A4699" s="106">
        <v>3737</v>
      </c>
      <c r="B4699" s="106" t="s">
        <v>3011</v>
      </c>
      <c r="C4699" s="106">
        <v>598.29999999999995</v>
      </c>
      <c r="D4699" s="106" t="s">
        <v>1486</v>
      </c>
      <c r="E4699" s="89">
        <f t="shared" si="73"/>
        <v>897.44999999999993</v>
      </c>
    </row>
    <row r="4700" spans="1:5" ht="22.5" thickTop="1" thickBot="1">
      <c r="A4700" s="106">
        <v>3448</v>
      </c>
      <c r="B4700" s="106" t="s">
        <v>3012</v>
      </c>
      <c r="C4700" s="106">
        <v>6037.4</v>
      </c>
      <c r="D4700" s="106" t="s">
        <v>1486</v>
      </c>
      <c r="E4700" s="89">
        <f t="shared" si="73"/>
        <v>9056.0999999999985</v>
      </c>
    </row>
    <row r="4701" spans="1:5" ht="21.75" customHeight="1" thickTop="1" thickBot="1">
      <c r="A4701" s="106">
        <v>3449</v>
      </c>
      <c r="B4701" s="106" t="s">
        <v>3013</v>
      </c>
      <c r="C4701" s="106">
        <v>4091.8</v>
      </c>
      <c r="D4701" s="106" t="s">
        <v>1486</v>
      </c>
      <c r="E4701" s="89">
        <f t="shared" si="73"/>
        <v>6137.7000000000007</v>
      </c>
    </row>
    <row r="4702" spans="1:5" ht="22.5" thickTop="1" thickBot="1">
      <c r="A4702" s="106">
        <v>3107</v>
      </c>
      <c r="B4702" s="106" t="s">
        <v>1726</v>
      </c>
      <c r="C4702" s="106">
        <v>745.1</v>
      </c>
      <c r="D4702" s="106" t="s">
        <v>1565</v>
      </c>
      <c r="E4702" s="89">
        <f t="shared" si="73"/>
        <v>1117.6500000000001</v>
      </c>
    </row>
    <row r="4703" spans="1:5" ht="22.5" thickTop="1" thickBot="1">
      <c r="A4703" s="106">
        <v>3108</v>
      </c>
      <c r="B4703" s="106" t="s">
        <v>1727</v>
      </c>
      <c r="C4703" s="106">
        <v>745.1</v>
      </c>
      <c r="D4703" s="106" t="s">
        <v>1565</v>
      </c>
      <c r="E4703" s="89">
        <f t="shared" si="73"/>
        <v>1117.6500000000001</v>
      </c>
    </row>
    <row r="4704" spans="1:5" ht="22.5" thickTop="1" thickBot="1">
      <c r="A4704" s="106">
        <v>1634</v>
      </c>
      <c r="B4704" s="106" t="s">
        <v>251</v>
      </c>
      <c r="C4704" s="106">
        <v>736.7</v>
      </c>
      <c r="D4704" s="106" t="s">
        <v>2857</v>
      </c>
      <c r="E4704" s="89">
        <f t="shared" si="73"/>
        <v>1105.0500000000002</v>
      </c>
    </row>
    <row r="4705" spans="1:5" ht="22.5" thickTop="1" thickBot="1">
      <c r="A4705" s="106">
        <v>1635</v>
      </c>
      <c r="B4705" s="106" t="s">
        <v>255</v>
      </c>
      <c r="C4705" s="106">
        <v>1061.5</v>
      </c>
      <c r="D4705" s="106" t="s">
        <v>2857</v>
      </c>
      <c r="E4705" s="89">
        <f t="shared" si="73"/>
        <v>1592.25</v>
      </c>
    </row>
    <row r="4706" spans="1:5" ht="22.5" thickTop="1" thickBot="1">
      <c r="A4706" s="106">
        <v>1636</v>
      </c>
      <c r="B4706" s="106" t="s">
        <v>252</v>
      </c>
      <c r="C4706" s="106">
        <v>1308.8</v>
      </c>
      <c r="D4706" s="106" t="s">
        <v>2857</v>
      </c>
      <c r="E4706" s="89">
        <f t="shared" si="73"/>
        <v>1963.1999999999998</v>
      </c>
    </row>
    <row r="4707" spans="1:5" ht="22.5" thickTop="1" thickBot="1">
      <c r="A4707" s="106">
        <v>1637</v>
      </c>
      <c r="B4707" s="106" t="s">
        <v>253</v>
      </c>
      <c r="C4707" s="106">
        <v>1540.6</v>
      </c>
      <c r="D4707" s="106" t="s">
        <v>2857</v>
      </c>
      <c r="E4707" s="89">
        <f t="shared" si="73"/>
        <v>2310.8999999999996</v>
      </c>
    </row>
    <row r="4708" spans="1:5" ht="21.75" customHeight="1" thickTop="1" thickBot="1">
      <c r="A4708" s="106">
        <v>1638</v>
      </c>
      <c r="B4708" s="106" t="s">
        <v>254</v>
      </c>
      <c r="C4708" s="106">
        <v>1669.7</v>
      </c>
      <c r="D4708" s="106" t="s">
        <v>2857</v>
      </c>
      <c r="E4708" s="89">
        <f t="shared" si="73"/>
        <v>2504.5500000000002</v>
      </c>
    </row>
    <row r="4709" spans="1:5" ht="21.75" customHeight="1" thickTop="1" thickBot="1">
      <c r="A4709" s="106">
        <v>1639</v>
      </c>
      <c r="B4709" s="106" t="s">
        <v>256</v>
      </c>
      <c r="C4709" s="106">
        <v>736.7</v>
      </c>
      <c r="D4709" s="106" t="s">
        <v>2857</v>
      </c>
      <c r="E4709" s="89">
        <f t="shared" si="73"/>
        <v>1105.0500000000002</v>
      </c>
    </row>
    <row r="4710" spans="1:5" ht="21.75" customHeight="1" thickTop="1" thickBot="1">
      <c r="A4710" s="106">
        <v>1640</v>
      </c>
      <c r="B4710" s="106" t="s">
        <v>257</v>
      </c>
      <c r="C4710" s="106">
        <v>1061.5</v>
      </c>
      <c r="D4710" s="106" t="s">
        <v>2857</v>
      </c>
      <c r="E4710" s="89">
        <f t="shared" si="73"/>
        <v>1592.25</v>
      </c>
    </row>
    <row r="4711" spans="1:5" ht="21.75" customHeight="1" thickTop="1" thickBot="1">
      <c r="A4711" s="106">
        <v>1641</v>
      </c>
      <c r="B4711" s="106" t="s">
        <v>258</v>
      </c>
      <c r="C4711" s="106">
        <v>1308.8</v>
      </c>
      <c r="D4711" s="106" t="s">
        <v>2857</v>
      </c>
      <c r="E4711" s="89">
        <f t="shared" si="73"/>
        <v>1963.1999999999998</v>
      </c>
    </row>
    <row r="4712" spans="1:5" ht="21" customHeight="1" thickTop="1" thickBot="1">
      <c r="A4712" s="106">
        <v>1642</v>
      </c>
      <c r="B4712" s="106" t="s">
        <v>259</v>
      </c>
      <c r="C4712" s="106">
        <v>1540.6</v>
      </c>
      <c r="D4712" s="106" t="s">
        <v>2857</v>
      </c>
      <c r="E4712" s="89">
        <f t="shared" si="73"/>
        <v>2310.8999999999996</v>
      </c>
    </row>
    <row r="4713" spans="1:5" ht="21.75" customHeight="1" thickTop="1" thickBot="1">
      <c r="A4713" s="106">
        <v>1643</v>
      </c>
      <c r="B4713" s="106" t="s">
        <v>260</v>
      </c>
      <c r="C4713" s="106">
        <v>1669.7</v>
      </c>
      <c r="D4713" s="106" t="s">
        <v>2857</v>
      </c>
      <c r="E4713" s="89">
        <f t="shared" si="73"/>
        <v>2504.5500000000002</v>
      </c>
    </row>
    <row r="4714" spans="1:5" ht="21.75" customHeight="1" thickTop="1" thickBot="1">
      <c r="A4714" s="106">
        <v>3744</v>
      </c>
      <c r="B4714" s="106" t="s">
        <v>3762</v>
      </c>
      <c r="C4714" s="106">
        <v>296</v>
      </c>
      <c r="D4714" s="106" t="s">
        <v>1479</v>
      </c>
      <c r="E4714" s="89">
        <f t="shared" si="73"/>
        <v>444</v>
      </c>
    </row>
    <row r="4715" spans="1:5" ht="21.75" customHeight="1" thickTop="1" thickBot="1">
      <c r="A4715" s="106">
        <v>3044</v>
      </c>
      <c r="B4715" s="106" t="s">
        <v>4847</v>
      </c>
      <c r="C4715" s="106">
        <v>434.9</v>
      </c>
      <c r="D4715" s="106" t="s">
        <v>1479</v>
      </c>
      <c r="E4715" s="89">
        <f t="shared" si="73"/>
        <v>652.34999999999991</v>
      </c>
    </row>
    <row r="4716" spans="1:5" ht="22.5" thickTop="1" thickBot="1">
      <c r="A4716" s="106">
        <v>3045</v>
      </c>
      <c r="B4716" s="106" t="s">
        <v>4848</v>
      </c>
      <c r="C4716" s="106">
        <v>434.9</v>
      </c>
      <c r="D4716" s="106" t="s">
        <v>1479</v>
      </c>
      <c r="E4716" s="89">
        <f t="shared" si="73"/>
        <v>652.34999999999991</v>
      </c>
    </row>
    <row r="4717" spans="1:5" ht="22.5" thickTop="1" thickBot="1">
      <c r="A4717" s="106">
        <v>3046</v>
      </c>
      <c r="B4717" s="106" t="s">
        <v>4849</v>
      </c>
      <c r="C4717" s="106">
        <v>434.9</v>
      </c>
      <c r="D4717" s="106" t="s">
        <v>1479</v>
      </c>
      <c r="E4717" s="89">
        <f t="shared" si="73"/>
        <v>652.34999999999991</v>
      </c>
    </row>
    <row r="4718" spans="1:5" ht="21" customHeight="1" thickTop="1" thickBot="1">
      <c r="A4718" s="106">
        <v>4450</v>
      </c>
      <c r="B4718" s="106" t="s">
        <v>4871</v>
      </c>
      <c r="C4718" s="106">
        <v>470.1</v>
      </c>
      <c r="D4718" s="106" t="s">
        <v>1479</v>
      </c>
      <c r="E4718" s="89">
        <f t="shared" si="73"/>
        <v>705.15000000000009</v>
      </c>
    </row>
    <row r="4719" spans="1:5" ht="22.5" thickTop="1" thickBot="1">
      <c r="A4719" s="106">
        <v>3681</v>
      </c>
      <c r="B4719" s="106" t="s">
        <v>3014</v>
      </c>
      <c r="C4719" s="106">
        <v>462.9</v>
      </c>
      <c r="D4719" s="106" t="s">
        <v>1479</v>
      </c>
      <c r="E4719" s="89">
        <f t="shared" si="73"/>
        <v>694.34999999999991</v>
      </c>
    </row>
    <row r="4720" spans="1:5" ht="22.5" thickTop="1" thickBot="1">
      <c r="A4720" s="106">
        <v>3682</v>
      </c>
      <c r="B4720" s="106" t="s">
        <v>3015</v>
      </c>
      <c r="C4720" s="106">
        <v>518.4</v>
      </c>
      <c r="D4720" s="106" t="s">
        <v>1479</v>
      </c>
      <c r="E4720" s="89">
        <f t="shared" si="73"/>
        <v>777.59999999999991</v>
      </c>
    </row>
    <row r="4721" spans="1:5" ht="22.5" thickTop="1" thickBot="1">
      <c r="A4721" s="106">
        <v>3683</v>
      </c>
      <c r="B4721" s="106" t="s">
        <v>3016</v>
      </c>
      <c r="C4721" s="106">
        <v>462.9</v>
      </c>
      <c r="D4721" s="106" t="s">
        <v>1479</v>
      </c>
      <c r="E4721" s="89">
        <f t="shared" si="73"/>
        <v>694.34999999999991</v>
      </c>
    </row>
    <row r="4722" spans="1:5" ht="22.5" thickTop="1" thickBot="1">
      <c r="A4722" s="106">
        <v>3684</v>
      </c>
      <c r="B4722" s="106" t="s">
        <v>3017</v>
      </c>
      <c r="C4722" s="106">
        <v>518.4</v>
      </c>
      <c r="D4722" s="106" t="s">
        <v>1479</v>
      </c>
      <c r="E4722" s="89">
        <f t="shared" si="73"/>
        <v>777.59999999999991</v>
      </c>
    </row>
    <row r="4723" spans="1:5" ht="22.5" thickTop="1" thickBot="1">
      <c r="A4723" s="106">
        <v>5215</v>
      </c>
      <c r="B4723" s="106" t="s">
        <v>6504</v>
      </c>
      <c r="C4723" s="106">
        <v>1848</v>
      </c>
      <c r="D4723" s="106" t="s">
        <v>2465</v>
      </c>
      <c r="E4723" s="89">
        <f t="shared" si="73"/>
        <v>2772</v>
      </c>
    </row>
    <row r="4724" spans="1:5" ht="22.5" thickTop="1" thickBot="1">
      <c r="A4724" s="106">
        <v>4429</v>
      </c>
      <c r="B4724" s="106" t="s">
        <v>4004</v>
      </c>
      <c r="C4724" s="106">
        <v>14333.7</v>
      </c>
      <c r="D4724" s="106" t="s">
        <v>1632</v>
      </c>
      <c r="E4724" s="89">
        <f t="shared" si="73"/>
        <v>21500.550000000003</v>
      </c>
    </row>
    <row r="4725" spans="1:5" ht="22.5" thickTop="1" thickBot="1">
      <c r="A4725" s="106">
        <v>1895</v>
      </c>
      <c r="B4725" s="106" t="s">
        <v>4912</v>
      </c>
      <c r="C4725" s="106">
        <v>7546.8</v>
      </c>
      <c r="D4725" s="106" t="s">
        <v>1855</v>
      </c>
      <c r="E4725" s="89">
        <f t="shared" si="73"/>
        <v>11320.2</v>
      </c>
    </row>
    <row r="4726" spans="1:5" ht="21.75" customHeight="1" thickTop="1" thickBot="1">
      <c r="A4726" s="106">
        <v>4974</v>
      </c>
      <c r="B4726" s="106" t="s">
        <v>5662</v>
      </c>
      <c r="C4726" s="106">
        <v>2675.3</v>
      </c>
      <c r="D4726" s="106" t="s">
        <v>1855</v>
      </c>
      <c r="E4726" s="89">
        <f t="shared" si="73"/>
        <v>4012.9500000000003</v>
      </c>
    </row>
    <row r="4727" spans="1:5" ht="22.5" thickTop="1" thickBot="1">
      <c r="A4727" s="106">
        <v>3622</v>
      </c>
      <c r="B4727" s="106" t="s">
        <v>2000</v>
      </c>
      <c r="C4727" s="106">
        <v>3447.6</v>
      </c>
      <c r="D4727" s="106" t="s">
        <v>4592</v>
      </c>
      <c r="E4727" s="89">
        <f t="shared" si="73"/>
        <v>5171.3999999999996</v>
      </c>
    </row>
    <row r="4728" spans="1:5" ht="43.5" thickTop="1" thickBot="1">
      <c r="A4728" s="106">
        <v>1441</v>
      </c>
      <c r="B4728" s="107" t="s">
        <v>5170</v>
      </c>
      <c r="C4728" s="106">
        <v>280.3</v>
      </c>
      <c r="D4728" s="106" t="s">
        <v>5287</v>
      </c>
      <c r="E4728" s="89">
        <f t="shared" si="73"/>
        <v>420.45000000000005</v>
      </c>
    </row>
    <row r="4729" spans="1:5" ht="22.5" thickTop="1" thickBot="1">
      <c r="A4729" s="106">
        <v>1442</v>
      </c>
      <c r="B4729" s="106" t="s">
        <v>5171</v>
      </c>
      <c r="C4729" s="106">
        <v>293.60000000000002</v>
      </c>
      <c r="D4729" s="106" t="s">
        <v>5287</v>
      </c>
      <c r="E4729" s="89">
        <f t="shared" si="73"/>
        <v>440.40000000000003</v>
      </c>
    </row>
    <row r="4730" spans="1:5" ht="21" customHeight="1" thickTop="1" thickBot="1">
      <c r="A4730" s="106">
        <v>3354</v>
      </c>
      <c r="B4730" s="106" t="s">
        <v>2721</v>
      </c>
      <c r="C4730" s="106">
        <v>496.1</v>
      </c>
      <c r="D4730" s="106" t="s">
        <v>2857</v>
      </c>
      <c r="E4730" s="89">
        <f t="shared" si="73"/>
        <v>744.15000000000009</v>
      </c>
    </row>
    <row r="4731" spans="1:5" ht="22.5" thickTop="1" thickBot="1">
      <c r="A4731" s="106">
        <v>3355</v>
      </c>
      <c r="B4731" s="106" t="s">
        <v>2722</v>
      </c>
      <c r="C4731" s="106">
        <v>590.6</v>
      </c>
      <c r="D4731" s="106" t="s">
        <v>2857</v>
      </c>
      <c r="E4731" s="89">
        <f t="shared" si="73"/>
        <v>885.90000000000009</v>
      </c>
    </row>
    <row r="4732" spans="1:5" ht="22.5" thickTop="1" thickBot="1">
      <c r="A4732" s="106">
        <v>3356</v>
      </c>
      <c r="B4732" s="106" t="s">
        <v>2723</v>
      </c>
      <c r="C4732" s="106">
        <v>979.4</v>
      </c>
      <c r="D4732" s="106" t="s">
        <v>2857</v>
      </c>
      <c r="E4732" s="89">
        <f t="shared" si="73"/>
        <v>1469.1</v>
      </c>
    </row>
    <row r="4733" spans="1:5" ht="22.5" thickTop="1" thickBot="1">
      <c r="A4733" s="106">
        <v>3357</v>
      </c>
      <c r="B4733" s="106" t="s">
        <v>2724</v>
      </c>
      <c r="C4733" s="106">
        <v>1318.3</v>
      </c>
      <c r="D4733" s="106" t="s">
        <v>2857</v>
      </c>
      <c r="E4733" s="89">
        <f t="shared" si="73"/>
        <v>1977.4499999999998</v>
      </c>
    </row>
    <row r="4734" spans="1:5" ht="22.5" thickTop="1" thickBot="1">
      <c r="A4734" s="106">
        <v>3358</v>
      </c>
      <c r="B4734" s="106" t="s">
        <v>2725</v>
      </c>
      <c r="C4734" s="106">
        <v>1712.7</v>
      </c>
      <c r="D4734" s="106" t="s">
        <v>2857</v>
      </c>
      <c r="E4734" s="89">
        <f t="shared" si="73"/>
        <v>2569.0500000000002</v>
      </c>
    </row>
    <row r="4735" spans="1:5" ht="22.5" thickTop="1" thickBot="1">
      <c r="A4735" s="106">
        <v>3359</v>
      </c>
      <c r="B4735" s="107" t="s">
        <v>2726</v>
      </c>
      <c r="C4735" s="106">
        <v>496.1</v>
      </c>
      <c r="D4735" s="106" t="s">
        <v>2857</v>
      </c>
      <c r="E4735" s="89">
        <f t="shared" si="73"/>
        <v>744.15000000000009</v>
      </c>
    </row>
    <row r="4736" spans="1:5" ht="22.5" thickTop="1" thickBot="1">
      <c r="A4736" s="106">
        <v>3360</v>
      </c>
      <c r="B4736" s="106" t="s">
        <v>2727</v>
      </c>
      <c r="C4736" s="106">
        <v>590.6</v>
      </c>
      <c r="D4736" s="106" t="s">
        <v>2857</v>
      </c>
      <c r="E4736" s="89">
        <f t="shared" si="73"/>
        <v>885.90000000000009</v>
      </c>
    </row>
    <row r="4737" spans="1:5" ht="22.5" thickTop="1" thickBot="1">
      <c r="A4737" s="106">
        <v>3361</v>
      </c>
      <c r="B4737" s="106" t="s">
        <v>2728</v>
      </c>
      <c r="C4737" s="106">
        <v>979.4</v>
      </c>
      <c r="D4737" s="106" t="s">
        <v>2857</v>
      </c>
      <c r="E4737" s="89">
        <f t="shared" si="73"/>
        <v>1469.1</v>
      </c>
    </row>
    <row r="4738" spans="1:5" ht="22.5" thickTop="1" thickBot="1">
      <c r="A4738" s="106">
        <v>3362</v>
      </c>
      <c r="B4738" s="106" t="s">
        <v>2729</v>
      </c>
      <c r="C4738" s="106">
        <v>1318.3</v>
      </c>
      <c r="D4738" s="106" t="s">
        <v>2857</v>
      </c>
      <c r="E4738" s="89">
        <f t="shared" si="73"/>
        <v>1977.4499999999998</v>
      </c>
    </row>
    <row r="4739" spans="1:5" ht="22.5" thickTop="1" thickBot="1">
      <c r="A4739" s="106">
        <v>3363</v>
      </c>
      <c r="B4739" s="106" t="s">
        <v>2730</v>
      </c>
      <c r="C4739" s="106">
        <v>1712.7</v>
      </c>
      <c r="D4739" s="106" t="s">
        <v>2857</v>
      </c>
      <c r="E4739" s="89">
        <f t="shared" si="73"/>
        <v>2569.0500000000002</v>
      </c>
    </row>
    <row r="4740" spans="1:5" ht="22.5" thickTop="1" thickBot="1">
      <c r="A4740" s="106">
        <v>262</v>
      </c>
      <c r="B4740" s="106" t="s">
        <v>6224</v>
      </c>
      <c r="C4740" s="106">
        <v>4802</v>
      </c>
      <c r="D4740" s="106" t="s">
        <v>6204</v>
      </c>
      <c r="E4740" s="89">
        <f t="shared" si="73"/>
        <v>7203</v>
      </c>
    </row>
    <row r="4741" spans="1:5" ht="22.5" thickTop="1" thickBot="1">
      <c r="A4741" s="106">
        <v>3685</v>
      </c>
      <c r="B4741" s="106" t="s">
        <v>3018</v>
      </c>
      <c r="C4741" s="106">
        <v>462.9</v>
      </c>
      <c r="D4741" s="106" t="s">
        <v>1479</v>
      </c>
      <c r="E4741" s="89">
        <f t="shared" si="73"/>
        <v>694.34999999999991</v>
      </c>
    </row>
    <row r="4742" spans="1:5" ht="22.5" thickTop="1" thickBot="1">
      <c r="A4742" s="106">
        <v>3686</v>
      </c>
      <c r="B4742" s="106" t="s">
        <v>3019</v>
      </c>
      <c r="C4742" s="106">
        <v>518.4</v>
      </c>
      <c r="D4742" s="106" t="s">
        <v>1479</v>
      </c>
      <c r="E4742" s="89">
        <f t="shared" si="73"/>
        <v>777.59999999999991</v>
      </c>
    </row>
    <row r="4743" spans="1:5" ht="22.5" thickTop="1" thickBot="1">
      <c r="A4743" s="106">
        <v>3687</v>
      </c>
      <c r="B4743" s="106" t="s">
        <v>3020</v>
      </c>
      <c r="C4743" s="106">
        <v>541.79999999999995</v>
      </c>
      <c r="D4743" s="106" t="s">
        <v>1479</v>
      </c>
      <c r="E4743" s="89">
        <f t="shared" si="73"/>
        <v>812.69999999999993</v>
      </c>
    </row>
    <row r="4744" spans="1:5" ht="22.5" thickTop="1" thickBot="1">
      <c r="A4744" s="106">
        <v>3667</v>
      </c>
      <c r="B4744" s="106" t="s">
        <v>3021</v>
      </c>
      <c r="C4744" s="106">
        <v>462.9</v>
      </c>
      <c r="D4744" s="106" t="s">
        <v>1479</v>
      </c>
      <c r="E4744" s="89">
        <f t="shared" si="73"/>
        <v>694.34999999999991</v>
      </c>
    </row>
    <row r="4745" spans="1:5" ht="22.5" thickTop="1" thickBot="1">
      <c r="A4745" s="106">
        <v>3668</v>
      </c>
      <c r="B4745" s="106" t="s">
        <v>3022</v>
      </c>
      <c r="C4745" s="106">
        <v>518.4</v>
      </c>
      <c r="D4745" s="106" t="s">
        <v>1479</v>
      </c>
      <c r="E4745" s="89">
        <f t="shared" si="73"/>
        <v>777.59999999999991</v>
      </c>
    </row>
    <row r="4746" spans="1:5" ht="22.5" thickTop="1" thickBot="1">
      <c r="A4746" s="106">
        <v>3669</v>
      </c>
      <c r="B4746" s="106" t="s">
        <v>3023</v>
      </c>
      <c r="C4746" s="106">
        <v>541.79999999999995</v>
      </c>
      <c r="D4746" s="106" t="s">
        <v>1479</v>
      </c>
      <c r="E4746" s="89">
        <f t="shared" si="73"/>
        <v>812.69999999999993</v>
      </c>
    </row>
    <row r="4747" spans="1:5" ht="22.5" thickTop="1" thickBot="1">
      <c r="A4747" s="106">
        <v>51</v>
      </c>
      <c r="B4747" s="106" t="s">
        <v>261</v>
      </c>
      <c r="C4747" s="106">
        <v>1018</v>
      </c>
      <c r="D4747" s="106" t="s">
        <v>2857</v>
      </c>
      <c r="E4747" s="89">
        <f t="shared" si="73"/>
        <v>1527</v>
      </c>
    </row>
    <row r="4748" spans="1:5" ht="22.5" thickTop="1" thickBot="1">
      <c r="A4748" s="106">
        <v>1605</v>
      </c>
      <c r="B4748" s="106" t="s">
        <v>262</v>
      </c>
      <c r="C4748" s="106">
        <v>1494.5</v>
      </c>
      <c r="D4748" s="106" t="s">
        <v>2857</v>
      </c>
      <c r="E4748" s="89">
        <f t="shared" si="73"/>
        <v>2241.75</v>
      </c>
    </row>
    <row r="4749" spans="1:5" ht="22.5" thickTop="1" thickBot="1">
      <c r="A4749" s="106">
        <v>1337</v>
      </c>
      <c r="B4749" s="106" t="s">
        <v>263</v>
      </c>
      <c r="C4749" s="106">
        <v>2106</v>
      </c>
      <c r="D4749" s="106" t="s">
        <v>2857</v>
      </c>
      <c r="E4749" s="89">
        <f t="shared" si="73"/>
        <v>3159</v>
      </c>
    </row>
    <row r="4750" spans="1:5" ht="22.5" thickTop="1" thickBot="1">
      <c r="A4750" s="106">
        <v>333</v>
      </c>
      <c r="B4750" s="106" t="s">
        <v>264</v>
      </c>
      <c r="C4750" s="106">
        <v>1018</v>
      </c>
      <c r="D4750" s="106" t="s">
        <v>2857</v>
      </c>
      <c r="E4750" s="89">
        <f t="shared" si="73"/>
        <v>1527</v>
      </c>
    </row>
    <row r="4751" spans="1:5" ht="22.5" thickTop="1" thickBot="1">
      <c r="A4751" s="106">
        <v>710</v>
      </c>
      <c r="B4751" s="106" t="s">
        <v>265</v>
      </c>
      <c r="C4751" s="106">
        <v>1494.5</v>
      </c>
      <c r="D4751" s="106" t="s">
        <v>2857</v>
      </c>
      <c r="E4751" s="89">
        <f t="shared" si="73"/>
        <v>2241.75</v>
      </c>
    </row>
    <row r="4752" spans="1:5" ht="22.5" thickTop="1" thickBot="1">
      <c r="A4752" s="106">
        <v>350</v>
      </c>
      <c r="B4752" s="106" t="s">
        <v>266</v>
      </c>
      <c r="C4752" s="106">
        <v>2106</v>
      </c>
      <c r="D4752" s="106" t="s">
        <v>2857</v>
      </c>
      <c r="E4752" s="89">
        <f t="shared" si="73"/>
        <v>3159</v>
      </c>
    </row>
    <row r="4753" spans="1:5" ht="22.5" thickTop="1" thickBot="1">
      <c r="A4753" s="106">
        <v>2785</v>
      </c>
      <c r="B4753" s="106" t="s">
        <v>5093</v>
      </c>
      <c r="C4753" s="106">
        <v>315</v>
      </c>
      <c r="D4753" s="106" t="s">
        <v>1855</v>
      </c>
      <c r="E4753" s="89">
        <f t="shared" si="73"/>
        <v>472.5</v>
      </c>
    </row>
    <row r="4754" spans="1:5" ht="22.5" thickTop="1" thickBot="1">
      <c r="A4754" s="106">
        <v>2202</v>
      </c>
      <c r="B4754" s="106" t="s">
        <v>5943</v>
      </c>
      <c r="C4754" s="106">
        <v>910</v>
      </c>
      <c r="D4754" s="106" t="s">
        <v>5944</v>
      </c>
      <c r="E4754" s="89">
        <f t="shared" si="73"/>
        <v>1365</v>
      </c>
    </row>
    <row r="4755" spans="1:5" ht="22.5" thickTop="1" thickBot="1">
      <c r="A4755" s="106">
        <v>677</v>
      </c>
      <c r="B4755" s="106" t="s">
        <v>80</v>
      </c>
      <c r="C4755" s="106">
        <v>133.1</v>
      </c>
      <c r="D4755" s="106" t="s">
        <v>2490</v>
      </c>
      <c r="E4755" s="89">
        <f t="shared" si="73"/>
        <v>199.64999999999998</v>
      </c>
    </row>
    <row r="4756" spans="1:5" ht="22.5" thickTop="1" thickBot="1">
      <c r="A4756" s="106">
        <v>4120</v>
      </c>
      <c r="B4756" s="106" t="s">
        <v>4921</v>
      </c>
      <c r="C4756" s="106">
        <v>65.900000000000006</v>
      </c>
      <c r="D4756" s="106" t="s">
        <v>1855</v>
      </c>
      <c r="E4756" s="89">
        <f t="shared" si="73"/>
        <v>98.850000000000009</v>
      </c>
    </row>
    <row r="4757" spans="1:5" ht="22.5" thickTop="1" thickBot="1">
      <c r="A4757" s="106">
        <v>1510</v>
      </c>
      <c r="B4757" s="106" t="s">
        <v>4915</v>
      </c>
      <c r="C4757" s="106">
        <v>29.8</v>
      </c>
      <c r="D4757" s="106" t="s">
        <v>1855</v>
      </c>
      <c r="E4757" s="89">
        <f t="shared" si="73"/>
        <v>44.7</v>
      </c>
    </row>
    <row r="4758" spans="1:5" ht="22.5" thickTop="1" thickBot="1">
      <c r="A4758" s="106">
        <v>3304</v>
      </c>
      <c r="B4758" s="106" t="s">
        <v>3329</v>
      </c>
      <c r="C4758" s="106">
        <v>934.1</v>
      </c>
      <c r="D4758" s="106" t="s">
        <v>1916</v>
      </c>
      <c r="E4758" s="89">
        <f t="shared" si="73"/>
        <v>1401.15</v>
      </c>
    </row>
    <row r="4759" spans="1:5" ht="22.5" thickTop="1" thickBot="1">
      <c r="A4759" s="106">
        <v>998</v>
      </c>
      <c r="B4759" s="106" t="s">
        <v>5945</v>
      </c>
      <c r="C4759" s="106">
        <v>2948.4</v>
      </c>
      <c r="D4759" s="106" t="s">
        <v>5944</v>
      </c>
      <c r="E4759" s="89">
        <f t="shared" si="73"/>
        <v>4422.6000000000004</v>
      </c>
    </row>
    <row r="4760" spans="1:5" ht="22.5" thickTop="1" thickBot="1">
      <c r="A4760" s="106">
        <v>4633</v>
      </c>
      <c r="B4760" s="106" t="s">
        <v>5334</v>
      </c>
      <c r="C4760" s="106">
        <v>13176.8</v>
      </c>
      <c r="D4760" s="106" t="s">
        <v>2490</v>
      </c>
      <c r="E4760" s="89">
        <f t="shared" ref="E4760:E4823" si="74">C4760*$E$23+C4760</f>
        <v>19765.199999999997</v>
      </c>
    </row>
    <row r="4761" spans="1:5" ht="22.5" thickTop="1" thickBot="1">
      <c r="A4761" s="106">
        <v>2798</v>
      </c>
      <c r="B4761" s="106" t="s">
        <v>4005</v>
      </c>
      <c r="C4761" s="106">
        <v>26397.200000000001</v>
      </c>
      <c r="D4761" s="106" t="s">
        <v>1632</v>
      </c>
      <c r="E4761" s="89">
        <f t="shared" si="74"/>
        <v>39595.800000000003</v>
      </c>
    </row>
    <row r="4762" spans="1:5" ht="22.5" thickTop="1" thickBot="1">
      <c r="A4762" s="106">
        <v>2799</v>
      </c>
      <c r="B4762" s="106" t="s">
        <v>1633</v>
      </c>
      <c r="C4762" s="106">
        <v>16314.7</v>
      </c>
      <c r="D4762" s="106" t="s">
        <v>1632</v>
      </c>
      <c r="E4762" s="89">
        <f t="shared" si="74"/>
        <v>24472.050000000003</v>
      </c>
    </row>
    <row r="4763" spans="1:5" ht="22.5" thickTop="1" thickBot="1">
      <c r="A4763" s="106">
        <v>2800</v>
      </c>
      <c r="B4763" s="106" t="s">
        <v>1634</v>
      </c>
      <c r="C4763" s="106">
        <v>20164.5</v>
      </c>
      <c r="D4763" s="106" t="s">
        <v>1632</v>
      </c>
      <c r="E4763" s="89">
        <f t="shared" si="74"/>
        <v>30246.75</v>
      </c>
    </row>
    <row r="4764" spans="1:5" ht="22.5" thickTop="1" thickBot="1">
      <c r="A4764" s="106">
        <v>2801</v>
      </c>
      <c r="B4764" s="106" t="s">
        <v>1635</v>
      </c>
      <c r="C4764" s="106">
        <v>10284</v>
      </c>
      <c r="D4764" s="106" t="s">
        <v>1632</v>
      </c>
      <c r="E4764" s="89">
        <f t="shared" si="74"/>
        <v>15426</v>
      </c>
    </row>
    <row r="4765" spans="1:5" ht="22.5" thickTop="1" thickBot="1">
      <c r="A4765" s="106">
        <v>2802</v>
      </c>
      <c r="B4765" s="106" t="s">
        <v>1636</v>
      </c>
      <c r="C4765" s="106">
        <v>14860.6</v>
      </c>
      <c r="D4765" s="106" t="s">
        <v>1632</v>
      </c>
      <c r="E4765" s="89">
        <f t="shared" si="74"/>
        <v>22290.9</v>
      </c>
    </row>
    <row r="4766" spans="1:5" ht="22.5" thickTop="1" thickBot="1">
      <c r="A4766" s="106">
        <v>2803</v>
      </c>
      <c r="B4766" s="106" t="s">
        <v>1637</v>
      </c>
      <c r="C4766" s="106">
        <v>18686.5</v>
      </c>
      <c r="D4766" s="106" t="s">
        <v>1632</v>
      </c>
      <c r="E4766" s="89">
        <f t="shared" si="74"/>
        <v>28029.75</v>
      </c>
    </row>
    <row r="4767" spans="1:5" ht="22.5" thickTop="1" thickBot="1">
      <c r="A4767" s="106">
        <v>4634</v>
      </c>
      <c r="B4767" s="106" t="s">
        <v>4780</v>
      </c>
      <c r="C4767" s="106">
        <v>21424.6</v>
      </c>
      <c r="D4767" s="106" t="s">
        <v>4592</v>
      </c>
      <c r="E4767" s="89">
        <f t="shared" si="74"/>
        <v>32136.899999999998</v>
      </c>
    </row>
    <row r="4768" spans="1:5" ht="22.5" thickTop="1" thickBot="1">
      <c r="A4768" s="106">
        <v>3766</v>
      </c>
      <c r="B4768" s="106" t="s">
        <v>5753</v>
      </c>
      <c r="C4768" s="106">
        <v>7020</v>
      </c>
      <c r="D4768" s="106" t="s">
        <v>5390</v>
      </c>
      <c r="E4768" s="89">
        <f t="shared" si="74"/>
        <v>10530</v>
      </c>
    </row>
    <row r="4769" spans="1:5" ht="22.5" thickTop="1" thickBot="1">
      <c r="A4769" s="106">
        <v>3767</v>
      </c>
      <c r="B4769" s="106" t="s">
        <v>5752</v>
      </c>
      <c r="C4769" s="106">
        <v>3705</v>
      </c>
      <c r="D4769" s="106" t="s">
        <v>5390</v>
      </c>
      <c r="E4769" s="89">
        <f t="shared" si="74"/>
        <v>5557.5</v>
      </c>
    </row>
    <row r="4770" spans="1:5" ht="22.5" thickTop="1" thickBot="1">
      <c r="A4770" s="106">
        <v>2294</v>
      </c>
      <c r="B4770" s="106" t="s">
        <v>1187</v>
      </c>
      <c r="C4770" s="106">
        <v>125.5</v>
      </c>
      <c r="D4770" s="106" t="s">
        <v>1072</v>
      </c>
      <c r="E4770" s="89">
        <f t="shared" si="74"/>
        <v>188.25</v>
      </c>
    </row>
    <row r="4771" spans="1:5" ht="22.5" thickTop="1" thickBot="1">
      <c r="A4771" s="106">
        <v>963</v>
      </c>
      <c r="B4771" s="106" t="s">
        <v>4482</v>
      </c>
      <c r="C4771" s="106">
        <v>158.4</v>
      </c>
      <c r="D4771" s="106" t="s">
        <v>1072</v>
      </c>
      <c r="E4771" s="89">
        <f t="shared" si="74"/>
        <v>237.60000000000002</v>
      </c>
    </row>
    <row r="4772" spans="1:5" ht="22.5" thickTop="1" thickBot="1">
      <c r="A4772" s="106">
        <v>2295</v>
      </c>
      <c r="B4772" s="106" t="s">
        <v>1188</v>
      </c>
      <c r="C4772" s="106">
        <v>681.3</v>
      </c>
      <c r="D4772" s="106" t="s">
        <v>1072</v>
      </c>
      <c r="E4772" s="89">
        <f t="shared" si="74"/>
        <v>1021.9499999999999</v>
      </c>
    </row>
    <row r="4773" spans="1:5" ht="21" customHeight="1" thickTop="1" thickBot="1">
      <c r="A4773" s="106">
        <v>3663</v>
      </c>
      <c r="B4773" s="106" t="s">
        <v>2023</v>
      </c>
      <c r="C4773" s="106">
        <v>140</v>
      </c>
      <c r="D4773" s="106" t="s">
        <v>2490</v>
      </c>
      <c r="E4773" s="89">
        <f t="shared" si="74"/>
        <v>210</v>
      </c>
    </row>
    <row r="4774" spans="1:5" ht="21" customHeight="1" thickTop="1" thickBot="1">
      <c r="A4774" s="106">
        <v>1689</v>
      </c>
      <c r="B4774" s="107" t="s">
        <v>2731</v>
      </c>
      <c r="C4774" s="106">
        <v>7185.1</v>
      </c>
      <c r="D4774" s="106" t="s">
        <v>2857</v>
      </c>
      <c r="E4774" s="89">
        <f t="shared" si="74"/>
        <v>10777.650000000001</v>
      </c>
    </row>
    <row r="4775" spans="1:5" ht="22.5" thickTop="1" thickBot="1">
      <c r="A4775" s="106">
        <v>1690</v>
      </c>
      <c r="B4775" s="106" t="s">
        <v>2732</v>
      </c>
      <c r="C4775" s="106">
        <v>12581.8</v>
      </c>
      <c r="D4775" s="106" t="s">
        <v>2857</v>
      </c>
      <c r="E4775" s="89">
        <f t="shared" si="74"/>
        <v>18872.699999999997</v>
      </c>
    </row>
    <row r="4776" spans="1:5" ht="22.5" thickTop="1" thickBot="1">
      <c r="A4776" s="106">
        <v>1670</v>
      </c>
      <c r="B4776" s="106" t="s">
        <v>4530</v>
      </c>
      <c r="C4776" s="106">
        <v>20674.099999999999</v>
      </c>
      <c r="D4776" s="106" t="s">
        <v>2857</v>
      </c>
      <c r="E4776" s="89">
        <f t="shared" si="74"/>
        <v>31011.149999999998</v>
      </c>
    </row>
    <row r="4777" spans="1:5" ht="21.75" customHeight="1" thickTop="1" thickBot="1">
      <c r="A4777" s="106">
        <v>2242</v>
      </c>
      <c r="B4777" s="106" t="s">
        <v>4532</v>
      </c>
      <c r="C4777" s="106">
        <v>22928.6</v>
      </c>
      <c r="D4777" s="106" t="s">
        <v>2857</v>
      </c>
      <c r="E4777" s="89">
        <f t="shared" si="74"/>
        <v>34392.899999999994</v>
      </c>
    </row>
    <row r="4778" spans="1:5" ht="21.75" customHeight="1" thickTop="1" thickBot="1">
      <c r="A4778" s="106">
        <v>354</v>
      </c>
      <c r="B4778" s="106" t="s">
        <v>271</v>
      </c>
      <c r="C4778" s="106">
        <v>879.1</v>
      </c>
      <c r="D4778" s="106" t="s">
        <v>2857</v>
      </c>
      <c r="E4778" s="89">
        <f t="shared" si="74"/>
        <v>1318.65</v>
      </c>
    </row>
    <row r="4779" spans="1:5" ht="21.75" customHeight="1" thickTop="1" thickBot="1">
      <c r="A4779" s="106">
        <v>356</v>
      </c>
      <c r="B4779" s="106" t="s">
        <v>272</v>
      </c>
      <c r="C4779" s="106">
        <v>1327.3</v>
      </c>
      <c r="D4779" s="106" t="s">
        <v>2857</v>
      </c>
      <c r="E4779" s="89">
        <f t="shared" si="74"/>
        <v>1990.9499999999998</v>
      </c>
    </row>
    <row r="4780" spans="1:5" ht="21.75" customHeight="1" thickTop="1" thickBot="1">
      <c r="A4780" s="106">
        <v>427</v>
      </c>
      <c r="B4780" s="106" t="s">
        <v>273</v>
      </c>
      <c r="C4780" s="106">
        <v>1882.8</v>
      </c>
      <c r="D4780" s="106" t="s">
        <v>2857</v>
      </c>
      <c r="E4780" s="89">
        <f t="shared" si="74"/>
        <v>2824.2</v>
      </c>
    </row>
    <row r="4781" spans="1:5" ht="22.5" thickTop="1" thickBot="1">
      <c r="A4781" s="106">
        <v>1400</v>
      </c>
      <c r="B4781" s="106" t="s">
        <v>274</v>
      </c>
      <c r="C4781" s="106">
        <v>2601.4</v>
      </c>
      <c r="D4781" s="106" t="s">
        <v>2857</v>
      </c>
      <c r="E4781" s="89">
        <f t="shared" si="74"/>
        <v>3902.1000000000004</v>
      </c>
    </row>
    <row r="4782" spans="1:5" ht="22.5" thickTop="1" thickBot="1">
      <c r="A4782" s="106">
        <v>498</v>
      </c>
      <c r="B4782" s="106" t="s">
        <v>275</v>
      </c>
      <c r="C4782" s="106">
        <v>879.1</v>
      </c>
      <c r="D4782" s="106" t="s">
        <v>2857</v>
      </c>
      <c r="E4782" s="89">
        <f t="shared" si="74"/>
        <v>1318.65</v>
      </c>
    </row>
    <row r="4783" spans="1:5" ht="22.5" thickTop="1" thickBot="1">
      <c r="A4783" s="106">
        <v>1366</v>
      </c>
      <c r="B4783" s="106" t="s">
        <v>276</v>
      </c>
      <c r="C4783" s="106">
        <v>1327.3</v>
      </c>
      <c r="D4783" s="106" t="s">
        <v>2857</v>
      </c>
      <c r="E4783" s="89">
        <f t="shared" si="74"/>
        <v>1990.9499999999998</v>
      </c>
    </row>
    <row r="4784" spans="1:5" ht="22.5" thickTop="1" thickBot="1">
      <c r="A4784" s="106">
        <v>1367</v>
      </c>
      <c r="B4784" s="106" t="s">
        <v>277</v>
      </c>
      <c r="C4784" s="106">
        <v>1882.8</v>
      </c>
      <c r="D4784" s="106" t="s">
        <v>2857</v>
      </c>
      <c r="E4784" s="89">
        <f t="shared" si="74"/>
        <v>2824.2</v>
      </c>
    </row>
    <row r="4785" spans="1:5" ht="22.5" thickTop="1" thickBot="1">
      <c r="A4785" s="106">
        <v>670</v>
      </c>
      <c r="B4785" s="106" t="s">
        <v>278</v>
      </c>
      <c r="C4785" s="106">
        <v>2601.4</v>
      </c>
      <c r="D4785" s="106" t="s">
        <v>2857</v>
      </c>
      <c r="E4785" s="89">
        <f t="shared" si="74"/>
        <v>3902.1000000000004</v>
      </c>
    </row>
    <row r="4786" spans="1:5" ht="22.5" thickTop="1" thickBot="1">
      <c r="A4786" s="106">
        <v>3323</v>
      </c>
      <c r="B4786" s="106" t="s">
        <v>5040</v>
      </c>
      <c r="C4786" s="106">
        <v>4707</v>
      </c>
      <c r="D4786" s="106" t="s">
        <v>1983</v>
      </c>
      <c r="E4786" s="89">
        <f t="shared" si="74"/>
        <v>7060.5</v>
      </c>
    </row>
    <row r="4787" spans="1:5" ht="22.5" thickTop="1" thickBot="1">
      <c r="A4787" s="106">
        <v>184</v>
      </c>
      <c r="B4787" s="106" t="s">
        <v>5041</v>
      </c>
      <c r="C4787" s="106">
        <v>4028.8</v>
      </c>
      <c r="D4787" s="106" t="s">
        <v>1983</v>
      </c>
      <c r="E4787" s="89">
        <f t="shared" si="74"/>
        <v>6043.2000000000007</v>
      </c>
    </row>
    <row r="4788" spans="1:5" ht="22.5" thickTop="1" thickBot="1">
      <c r="A4788" s="106">
        <v>2060</v>
      </c>
      <c r="B4788" s="106" t="s">
        <v>418</v>
      </c>
      <c r="C4788" s="106">
        <v>1546.2</v>
      </c>
      <c r="D4788" s="106" t="s">
        <v>2857</v>
      </c>
      <c r="E4788" s="89">
        <f t="shared" si="74"/>
        <v>2319.3000000000002</v>
      </c>
    </row>
    <row r="4789" spans="1:5" ht="22.5" thickTop="1" thickBot="1">
      <c r="A4789" s="106">
        <v>2061</v>
      </c>
      <c r="B4789" s="106" t="s">
        <v>419</v>
      </c>
      <c r="C4789" s="106">
        <v>1913.8</v>
      </c>
      <c r="D4789" s="106" t="s">
        <v>2857</v>
      </c>
      <c r="E4789" s="89">
        <f t="shared" si="74"/>
        <v>2870.7</v>
      </c>
    </row>
    <row r="4790" spans="1:5" ht="22.5" thickTop="1" thickBot="1">
      <c r="A4790" s="106">
        <v>2062</v>
      </c>
      <c r="B4790" s="106" t="s">
        <v>420</v>
      </c>
      <c r="C4790" s="106">
        <v>2245.8000000000002</v>
      </c>
      <c r="D4790" s="106" t="s">
        <v>2857</v>
      </c>
      <c r="E4790" s="89">
        <f t="shared" si="74"/>
        <v>3368.7000000000003</v>
      </c>
    </row>
    <row r="4791" spans="1:5" ht="22.5" thickTop="1" thickBot="1">
      <c r="A4791" s="106">
        <v>3446</v>
      </c>
      <c r="B4791" s="106" t="s">
        <v>1940</v>
      </c>
      <c r="C4791" s="106">
        <v>2400.4</v>
      </c>
      <c r="D4791" s="106" t="s">
        <v>2857</v>
      </c>
      <c r="E4791" s="89">
        <f t="shared" si="74"/>
        <v>3600.6000000000004</v>
      </c>
    </row>
    <row r="4792" spans="1:5" ht="22.5" thickTop="1" thickBot="1">
      <c r="A4792" s="106">
        <v>2063</v>
      </c>
      <c r="B4792" s="106" t="s">
        <v>421</v>
      </c>
      <c r="C4792" s="106">
        <v>1546.2</v>
      </c>
      <c r="D4792" s="106" t="s">
        <v>2857</v>
      </c>
      <c r="E4792" s="89">
        <f t="shared" si="74"/>
        <v>2319.3000000000002</v>
      </c>
    </row>
    <row r="4793" spans="1:5" ht="22.5" thickTop="1" thickBot="1">
      <c r="A4793" s="106">
        <v>2064</v>
      </c>
      <c r="B4793" s="106" t="s">
        <v>422</v>
      </c>
      <c r="C4793" s="106">
        <v>1913.8</v>
      </c>
      <c r="D4793" s="106" t="s">
        <v>2857</v>
      </c>
      <c r="E4793" s="89">
        <f t="shared" si="74"/>
        <v>2870.7</v>
      </c>
    </row>
    <row r="4794" spans="1:5" ht="21.75" customHeight="1" thickTop="1" thickBot="1">
      <c r="A4794" s="106">
        <v>2065</v>
      </c>
      <c r="B4794" s="106" t="s">
        <v>423</v>
      </c>
      <c r="C4794" s="106">
        <v>2245.8000000000002</v>
      </c>
      <c r="D4794" s="106" t="s">
        <v>2857</v>
      </c>
      <c r="E4794" s="89">
        <f t="shared" si="74"/>
        <v>3368.7000000000003</v>
      </c>
    </row>
    <row r="4795" spans="1:5" ht="22.5" thickTop="1" thickBot="1">
      <c r="A4795" s="106">
        <v>4569</v>
      </c>
      <c r="B4795" s="106" t="s">
        <v>2799</v>
      </c>
      <c r="C4795" s="106">
        <v>2400.4</v>
      </c>
      <c r="D4795" s="106" t="s">
        <v>2857</v>
      </c>
      <c r="E4795" s="89">
        <f t="shared" si="74"/>
        <v>3600.6000000000004</v>
      </c>
    </row>
    <row r="4796" spans="1:5" ht="22.5" thickTop="1" thickBot="1">
      <c r="A4796" s="106">
        <v>4747</v>
      </c>
      <c r="B4796" s="106" t="s">
        <v>5888</v>
      </c>
      <c r="C4796" s="106">
        <v>80.5</v>
      </c>
      <c r="D4796" s="106" t="s">
        <v>2490</v>
      </c>
      <c r="E4796" s="89">
        <f t="shared" si="74"/>
        <v>120.75</v>
      </c>
    </row>
    <row r="4797" spans="1:5" ht="22.5" thickTop="1" thickBot="1">
      <c r="A4797" s="106">
        <v>3117</v>
      </c>
      <c r="B4797" s="106" t="s">
        <v>1730</v>
      </c>
      <c r="C4797" s="106">
        <v>80.5</v>
      </c>
      <c r="D4797" s="106" t="s">
        <v>2490</v>
      </c>
      <c r="E4797" s="89">
        <f t="shared" si="74"/>
        <v>120.75</v>
      </c>
    </row>
    <row r="4798" spans="1:5" ht="22.5" thickTop="1" thickBot="1">
      <c r="A4798" s="106">
        <v>3206</v>
      </c>
      <c r="B4798" s="106" t="s">
        <v>1870</v>
      </c>
      <c r="C4798" s="106">
        <v>80.5</v>
      </c>
      <c r="D4798" s="106" t="s">
        <v>2490</v>
      </c>
      <c r="E4798" s="89">
        <f t="shared" si="74"/>
        <v>120.75</v>
      </c>
    </row>
    <row r="4799" spans="1:5" ht="22.5" thickTop="1" thickBot="1">
      <c r="A4799" s="106">
        <v>3207</v>
      </c>
      <c r="B4799" s="106" t="s">
        <v>1871</v>
      </c>
      <c r="C4799" s="106">
        <v>80.5</v>
      </c>
      <c r="D4799" s="106" t="s">
        <v>2490</v>
      </c>
      <c r="E4799" s="89">
        <f t="shared" si="74"/>
        <v>120.75</v>
      </c>
    </row>
    <row r="4800" spans="1:5" ht="22.5" thickTop="1" thickBot="1">
      <c r="A4800" s="106">
        <v>4679</v>
      </c>
      <c r="B4800" s="106" t="s">
        <v>4897</v>
      </c>
      <c r="C4800" s="106">
        <v>80.5</v>
      </c>
      <c r="D4800" s="106" t="s">
        <v>2490</v>
      </c>
      <c r="E4800" s="89">
        <f t="shared" si="74"/>
        <v>120.75</v>
      </c>
    </row>
    <row r="4801" spans="1:5" ht="22.5" thickTop="1" thickBot="1">
      <c r="A4801" s="106">
        <v>3403</v>
      </c>
      <c r="B4801" s="106" t="s">
        <v>1930</v>
      </c>
      <c r="C4801" s="106">
        <v>9.6</v>
      </c>
      <c r="D4801" s="106" t="s">
        <v>2490</v>
      </c>
      <c r="E4801" s="89">
        <f t="shared" si="74"/>
        <v>14.399999999999999</v>
      </c>
    </row>
    <row r="4802" spans="1:5" ht="22.5" thickTop="1" thickBot="1">
      <c r="A4802" s="106">
        <v>4870</v>
      </c>
      <c r="B4802" s="106" t="s">
        <v>5846</v>
      </c>
      <c r="C4802" s="106">
        <v>11592</v>
      </c>
      <c r="D4802" s="106" t="s">
        <v>2441</v>
      </c>
      <c r="E4802" s="89">
        <f t="shared" si="74"/>
        <v>17388</v>
      </c>
    </row>
    <row r="4803" spans="1:5" ht="22.5" thickTop="1" thickBot="1">
      <c r="A4803" s="106">
        <v>4084</v>
      </c>
      <c r="B4803" s="106" t="s">
        <v>2177</v>
      </c>
      <c r="C4803" s="106">
        <v>9600.7999999999993</v>
      </c>
      <c r="D4803" s="106" t="s">
        <v>2857</v>
      </c>
      <c r="E4803" s="89">
        <f t="shared" si="74"/>
        <v>14401.199999999999</v>
      </c>
    </row>
    <row r="4804" spans="1:5" ht="22.5" thickTop="1" thickBot="1">
      <c r="A4804" s="106">
        <v>4085</v>
      </c>
      <c r="B4804" s="106" t="s">
        <v>2178</v>
      </c>
      <c r="C4804" s="106">
        <v>9600.7999999999993</v>
      </c>
      <c r="D4804" s="106" t="s">
        <v>2857</v>
      </c>
      <c r="E4804" s="89">
        <f t="shared" si="74"/>
        <v>14401.199999999999</v>
      </c>
    </row>
    <row r="4805" spans="1:5" ht="22.5" thickTop="1" thickBot="1">
      <c r="A4805" s="106">
        <v>5327</v>
      </c>
      <c r="B4805" s="106" t="s">
        <v>6761</v>
      </c>
      <c r="C4805" s="106">
        <v>689</v>
      </c>
      <c r="D4805" s="106" t="s">
        <v>6762</v>
      </c>
      <c r="E4805" s="89">
        <f t="shared" si="74"/>
        <v>1033.5</v>
      </c>
    </row>
    <row r="4806" spans="1:5" ht="22.5" thickTop="1" thickBot="1">
      <c r="A4806" s="106">
        <v>5329</v>
      </c>
      <c r="B4806" s="106" t="s">
        <v>6764</v>
      </c>
      <c r="C4806" s="106">
        <v>1131</v>
      </c>
      <c r="D4806" s="106" t="s">
        <v>6762</v>
      </c>
      <c r="E4806" s="89">
        <f t="shared" si="74"/>
        <v>1696.5</v>
      </c>
    </row>
    <row r="4807" spans="1:5" ht="21.75" customHeight="1" thickTop="1" thickBot="1">
      <c r="A4807" s="106">
        <v>5328</v>
      </c>
      <c r="B4807" s="106" t="s">
        <v>6763</v>
      </c>
      <c r="C4807" s="106">
        <v>689</v>
      </c>
      <c r="D4807" s="106" t="s">
        <v>6762</v>
      </c>
      <c r="E4807" s="89">
        <f t="shared" si="74"/>
        <v>1033.5</v>
      </c>
    </row>
    <row r="4808" spans="1:5" ht="21.75" customHeight="1" thickTop="1" thickBot="1">
      <c r="A4808" s="106">
        <v>5330</v>
      </c>
      <c r="B4808" s="106" t="s">
        <v>6765</v>
      </c>
      <c r="C4808" s="106">
        <v>1131</v>
      </c>
      <c r="D4808" s="106" t="s">
        <v>6762</v>
      </c>
      <c r="E4808" s="89">
        <f t="shared" si="74"/>
        <v>1696.5</v>
      </c>
    </row>
    <row r="4809" spans="1:5" ht="21.75" customHeight="1" thickTop="1" thickBot="1">
      <c r="A4809" s="106">
        <v>3336</v>
      </c>
      <c r="B4809" s="106" t="s">
        <v>5663</v>
      </c>
      <c r="C4809" s="106">
        <v>379</v>
      </c>
      <c r="D4809" s="106" t="s">
        <v>5382</v>
      </c>
      <c r="E4809" s="89">
        <f t="shared" si="74"/>
        <v>568.5</v>
      </c>
    </row>
    <row r="4810" spans="1:5" ht="21.75" customHeight="1" thickTop="1" thickBot="1">
      <c r="A4810" s="106">
        <v>2496</v>
      </c>
      <c r="B4810" s="106" t="s">
        <v>5664</v>
      </c>
      <c r="C4810" s="106">
        <v>379</v>
      </c>
      <c r="D4810" s="106" t="s">
        <v>5382</v>
      </c>
      <c r="E4810" s="89">
        <f t="shared" si="74"/>
        <v>568.5</v>
      </c>
    </row>
    <row r="4811" spans="1:5" ht="22.5" thickTop="1" thickBot="1">
      <c r="A4811" s="106">
        <v>1472</v>
      </c>
      <c r="B4811" s="106" t="s">
        <v>4682</v>
      </c>
      <c r="C4811" s="106">
        <v>659.1</v>
      </c>
      <c r="D4811" s="106" t="s">
        <v>1074</v>
      </c>
      <c r="E4811" s="89">
        <f t="shared" si="74"/>
        <v>988.65000000000009</v>
      </c>
    </row>
    <row r="4812" spans="1:5" ht="22.5" thickTop="1" thickBot="1">
      <c r="A4812" s="106">
        <v>2607</v>
      </c>
      <c r="B4812" s="106" t="s">
        <v>1505</v>
      </c>
      <c r="C4812" s="106">
        <v>1038.7</v>
      </c>
      <c r="D4812" s="106" t="s">
        <v>2491</v>
      </c>
      <c r="E4812" s="89">
        <f t="shared" si="74"/>
        <v>1558.0500000000002</v>
      </c>
    </row>
    <row r="4813" spans="1:5" ht="22.5" thickTop="1" thickBot="1">
      <c r="A4813" s="106">
        <v>88</v>
      </c>
      <c r="B4813" s="106" t="s">
        <v>5812</v>
      </c>
      <c r="C4813" s="106">
        <v>11826.1</v>
      </c>
      <c r="D4813" s="106" t="s">
        <v>5802</v>
      </c>
      <c r="E4813" s="89">
        <f t="shared" si="74"/>
        <v>17739.150000000001</v>
      </c>
    </row>
    <row r="4814" spans="1:5" ht="22.5" thickTop="1" thickBot="1">
      <c r="A4814" s="106">
        <v>5133</v>
      </c>
      <c r="B4814" s="106" t="s">
        <v>6348</v>
      </c>
      <c r="C4814" s="106">
        <v>770</v>
      </c>
      <c r="D4814" s="106" t="s">
        <v>2308</v>
      </c>
      <c r="E4814" s="89">
        <f t="shared" si="74"/>
        <v>1155</v>
      </c>
    </row>
    <row r="4815" spans="1:5" ht="22.5" thickTop="1" thickBot="1">
      <c r="A4815" s="106">
        <v>5134</v>
      </c>
      <c r="B4815" s="106" t="s">
        <v>6349</v>
      </c>
      <c r="C4815" s="106">
        <v>1380.4</v>
      </c>
      <c r="D4815" s="106" t="s">
        <v>2308</v>
      </c>
      <c r="E4815" s="89">
        <f t="shared" si="74"/>
        <v>2070.6000000000004</v>
      </c>
    </row>
    <row r="4816" spans="1:5" ht="21" customHeight="1" thickTop="1" thickBot="1">
      <c r="A4816" s="106">
        <v>3166</v>
      </c>
      <c r="B4816" s="106" t="s">
        <v>1833</v>
      </c>
      <c r="C4816" s="106">
        <v>952.3</v>
      </c>
      <c r="D4816" s="106" t="s">
        <v>4592</v>
      </c>
      <c r="E4816" s="89">
        <f t="shared" si="74"/>
        <v>1428.4499999999998</v>
      </c>
    </row>
    <row r="4817" spans="1:5" ht="21.75" customHeight="1" thickTop="1" thickBot="1">
      <c r="A4817" s="106">
        <v>3167</v>
      </c>
      <c r="B4817" s="106" t="s">
        <v>1834</v>
      </c>
      <c r="C4817" s="106">
        <v>952.3</v>
      </c>
      <c r="D4817" s="106" t="s">
        <v>4592</v>
      </c>
      <c r="E4817" s="89">
        <f t="shared" si="74"/>
        <v>1428.4499999999998</v>
      </c>
    </row>
    <row r="4818" spans="1:5" ht="21.75" customHeight="1" thickTop="1" thickBot="1">
      <c r="A4818" s="106">
        <v>4952</v>
      </c>
      <c r="B4818" s="106" t="s">
        <v>3197</v>
      </c>
      <c r="C4818" s="106">
        <v>13390</v>
      </c>
      <c r="D4818" s="106" t="s">
        <v>1095</v>
      </c>
      <c r="E4818" s="89">
        <f t="shared" si="74"/>
        <v>20085</v>
      </c>
    </row>
    <row r="4819" spans="1:5" ht="21.75" customHeight="1" thickTop="1" thickBot="1">
      <c r="A4819" s="106">
        <v>4953</v>
      </c>
      <c r="B4819" s="106" t="s">
        <v>3198</v>
      </c>
      <c r="C4819" s="106">
        <v>20046</v>
      </c>
      <c r="D4819" s="106" t="s">
        <v>1095</v>
      </c>
      <c r="E4819" s="89">
        <f t="shared" si="74"/>
        <v>30069</v>
      </c>
    </row>
    <row r="4820" spans="1:5" ht="22.5" thickTop="1" thickBot="1">
      <c r="A4820" s="106">
        <v>3139</v>
      </c>
      <c r="B4820" s="106" t="s">
        <v>1748</v>
      </c>
      <c r="C4820" s="106">
        <v>5538</v>
      </c>
      <c r="D4820" s="106" t="s">
        <v>1094</v>
      </c>
      <c r="E4820" s="89">
        <f t="shared" si="74"/>
        <v>8307</v>
      </c>
    </row>
    <row r="4821" spans="1:5" ht="22.5" thickTop="1" thickBot="1">
      <c r="A4821" s="106">
        <v>321</v>
      </c>
      <c r="B4821" s="106" t="s">
        <v>1749</v>
      </c>
      <c r="C4821" s="106">
        <v>10166</v>
      </c>
      <c r="D4821" s="106" t="s">
        <v>1094</v>
      </c>
      <c r="E4821" s="89">
        <f t="shared" si="74"/>
        <v>15249</v>
      </c>
    </row>
    <row r="4822" spans="1:5" ht="22.5" thickTop="1" thickBot="1">
      <c r="A4822" s="106">
        <v>3383</v>
      </c>
      <c r="B4822" s="106" t="s">
        <v>5273</v>
      </c>
      <c r="C4822" s="106">
        <v>5096</v>
      </c>
      <c r="D4822" s="106" t="s">
        <v>1094</v>
      </c>
      <c r="E4822" s="89">
        <f t="shared" si="74"/>
        <v>7644</v>
      </c>
    </row>
    <row r="4823" spans="1:5" ht="21.75" customHeight="1" thickTop="1" thickBot="1">
      <c r="A4823" s="106">
        <v>2214</v>
      </c>
      <c r="B4823" s="106" t="s">
        <v>6107</v>
      </c>
      <c r="C4823" s="106">
        <v>4772.3999999999996</v>
      </c>
      <c r="D4823" s="106" t="s">
        <v>4592</v>
      </c>
      <c r="E4823" s="89">
        <f t="shared" si="74"/>
        <v>7158.5999999999995</v>
      </c>
    </row>
    <row r="4824" spans="1:5" ht="21.75" customHeight="1" thickTop="1" thickBot="1">
      <c r="A4824" s="106">
        <v>3168</v>
      </c>
      <c r="B4824" s="106" t="s">
        <v>4781</v>
      </c>
      <c r="C4824" s="106">
        <v>4571.2</v>
      </c>
      <c r="D4824" s="106" t="s">
        <v>4592</v>
      </c>
      <c r="E4824" s="89">
        <f t="shared" ref="E4824:E4887" si="75">C4824*$E$23+C4824</f>
        <v>6856.7999999999993</v>
      </c>
    </row>
    <row r="4825" spans="1:5" ht="21.75" customHeight="1" thickTop="1" thickBot="1">
      <c r="A4825" s="106">
        <v>3169</v>
      </c>
      <c r="B4825" s="106" t="s">
        <v>4782</v>
      </c>
      <c r="C4825" s="106">
        <v>4485.7</v>
      </c>
      <c r="D4825" s="106" t="s">
        <v>4592</v>
      </c>
      <c r="E4825" s="89">
        <f t="shared" si="75"/>
        <v>6728.5499999999993</v>
      </c>
    </row>
    <row r="4826" spans="1:5" ht="21.75" customHeight="1" thickTop="1" thickBot="1">
      <c r="A4826" s="106">
        <v>3170</v>
      </c>
      <c r="B4826" s="106" t="s">
        <v>1835</v>
      </c>
      <c r="C4826" s="106">
        <v>4485.7</v>
      </c>
      <c r="D4826" s="106" t="s">
        <v>4592</v>
      </c>
      <c r="E4826" s="89">
        <f t="shared" si="75"/>
        <v>6728.5499999999993</v>
      </c>
    </row>
    <row r="4827" spans="1:5" ht="21.75" customHeight="1" thickTop="1" thickBot="1">
      <c r="A4827" s="106">
        <v>3171</v>
      </c>
      <c r="B4827" s="106" t="s">
        <v>4783</v>
      </c>
      <c r="C4827" s="106">
        <v>4485.7</v>
      </c>
      <c r="D4827" s="106" t="s">
        <v>4592</v>
      </c>
      <c r="E4827" s="89">
        <f t="shared" si="75"/>
        <v>6728.5499999999993</v>
      </c>
    </row>
    <row r="4828" spans="1:5" ht="21.75" customHeight="1" thickTop="1" thickBot="1">
      <c r="A4828" s="106">
        <v>3431</v>
      </c>
      <c r="B4828" s="106" t="s">
        <v>2029</v>
      </c>
      <c r="C4828" s="106">
        <v>1420</v>
      </c>
      <c r="D4828" s="106" t="s">
        <v>2351</v>
      </c>
      <c r="E4828" s="89">
        <f t="shared" si="75"/>
        <v>2130</v>
      </c>
    </row>
    <row r="4829" spans="1:5" ht="21.75" customHeight="1" thickTop="1" thickBot="1">
      <c r="A4829" s="106">
        <v>4851</v>
      </c>
      <c r="B4829" s="106" t="s">
        <v>5857</v>
      </c>
      <c r="C4829" s="106">
        <v>36905</v>
      </c>
      <c r="D4829" s="106" t="s">
        <v>5623</v>
      </c>
      <c r="E4829" s="89">
        <f t="shared" si="75"/>
        <v>55357.5</v>
      </c>
    </row>
    <row r="4830" spans="1:5" ht="21.75" customHeight="1" thickTop="1" thickBot="1">
      <c r="A4830" s="106">
        <v>1528</v>
      </c>
      <c r="B4830" s="106" t="s">
        <v>5665</v>
      </c>
      <c r="C4830" s="106">
        <v>115059.9</v>
      </c>
      <c r="D4830" s="106" t="s">
        <v>5377</v>
      </c>
      <c r="E4830" s="89">
        <f t="shared" si="75"/>
        <v>172589.84999999998</v>
      </c>
    </row>
    <row r="4831" spans="1:5" ht="22.5" thickTop="1" thickBot="1">
      <c r="A4831" s="106">
        <v>596</v>
      </c>
      <c r="B4831" s="106" t="s">
        <v>5666</v>
      </c>
      <c r="C4831" s="106">
        <v>34019.199999999997</v>
      </c>
      <c r="D4831" s="106" t="s">
        <v>5623</v>
      </c>
      <c r="E4831" s="89">
        <f t="shared" si="75"/>
        <v>51028.799999999996</v>
      </c>
    </row>
    <row r="4832" spans="1:5" ht="21.75" customHeight="1" thickTop="1" thickBot="1">
      <c r="A4832" s="106">
        <v>1614</v>
      </c>
      <c r="B4832" s="106" t="s">
        <v>5667</v>
      </c>
      <c r="C4832" s="106">
        <v>36905</v>
      </c>
      <c r="D4832" s="106" t="s">
        <v>5623</v>
      </c>
      <c r="E4832" s="89">
        <f t="shared" si="75"/>
        <v>55357.5</v>
      </c>
    </row>
    <row r="4833" spans="1:5" ht="22.5" thickTop="1" thickBot="1">
      <c r="A4833" s="106">
        <v>2436</v>
      </c>
      <c r="B4833" s="106" t="s">
        <v>4988</v>
      </c>
      <c r="C4833" s="106">
        <v>67277</v>
      </c>
      <c r="D4833" s="106" t="s">
        <v>4511</v>
      </c>
      <c r="E4833" s="89">
        <f t="shared" si="75"/>
        <v>100915.5</v>
      </c>
    </row>
    <row r="4834" spans="1:5" ht="21.75" customHeight="1" thickTop="1" thickBot="1">
      <c r="A4834" s="106">
        <v>3521</v>
      </c>
      <c r="B4834" s="106" t="s">
        <v>4989</v>
      </c>
      <c r="C4834" s="106">
        <v>67277</v>
      </c>
      <c r="D4834" s="106" t="s">
        <v>4511</v>
      </c>
      <c r="E4834" s="89">
        <f t="shared" si="75"/>
        <v>100915.5</v>
      </c>
    </row>
    <row r="4835" spans="1:5" ht="22.5" thickTop="1" thickBot="1">
      <c r="A4835" s="106">
        <v>3519</v>
      </c>
      <c r="B4835" s="106" t="s">
        <v>4990</v>
      </c>
      <c r="C4835" s="106">
        <v>43026.5</v>
      </c>
      <c r="D4835" s="106" t="s">
        <v>4511</v>
      </c>
      <c r="E4835" s="89">
        <f t="shared" si="75"/>
        <v>64539.75</v>
      </c>
    </row>
    <row r="4836" spans="1:5" ht="21.75" customHeight="1" thickTop="1" thickBot="1">
      <c r="A4836" s="106">
        <v>3520</v>
      </c>
      <c r="B4836" s="106" t="s">
        <v>4991</v>
      </c>
      <c r="C4836" s="106">
        <v>53899.1</v>
      </c>
      <c r="D4836" s="106" t="s">
        <v>4511</v>
      </c>
      <c r="E4836" s="89">
        <f t="shared" si="75"/>
        <v>80848.649999999994</v>
      </c>
    </row>
    <row r="4837" spans="1:5" ht="21" customHeight="1" thickTop="1" thickBot="1">
      <c r="A4837" s="106">
        <v>975</v>
      </c>
      <c r="B4837" s="106" t="s">
        <v>4507</v>
      </c>
      <c r="C4837" s="106">
        <v>33927.199999999997</v>
      </c>
      <c r="D4837" s="106" t="s">
        <v>4196</v>
      </c>
      <c r="E4837" s="89">
        <f t="shared" si="75"/>
        <v>50890.799999999996</v>
      </c>
    </row>
    <row r="4838" spans="1:5" ht="22.5" thickTop="1" thickBot="1">
      <c r="A4838" s="106">
        <v>896</v>
      </c>
      <c r="B4838" s="106" t="s">
        <v>4282</v>
      </c>
      <c r="C4838" s="106">
        <v>38517.300000000003</v>
      </c>
      <c r="D4838" s="106" t="s">
        <v>4196</v>
      </c>
      <c r="E4838" s="89">
        <f t="shared" si="75"/>
        <v>57775.950000000004</v>
      </c>
    </row>
    <row r="4839" spans="1:5" ht="22.5" thickTop="1" thickBot="1">
      <c r="A4839" s="106">
        <v>932</v>
      </c>
      <c r="B4839" s="106" t="s">
        <v>4508</v>
      </c>
      <c r="C4839" s="106">
        <v>35664.199999999997</v>
      </c>
      <c r="D4839" s="106" t="s">
        <v>4196</v>
      </c>
      <c r="E4839" s="89">
        <f t="shared" si="75"/>
        <v>53496.299999999996</v>
      </c>
    </row>
    <row r="4840" spans="1:5" ht="22.5" thickTop="1" thickBot="1">
      <c r="A4840" s="106">
        <v>3889</v>
      </c>
      <c r="B4840" s="106" t="s">
        <v>4283</v>
      </c>
      <c r="C4840" s="106">
        <v>54702.9</v>
      </c>
      <c r="D4840" s="106" t="s">
        <v>4196</v>
      </c>
      <c r="E4840" s="89">
        <f t="shared" si="75"/>
        <v>82054.350000000006</v>
      </c>
    </row>
    <row r="4841" spans="1:5" ht="22.5" thickTop="1" thickBot="1">
      <c r="A4841" s="106">
        <v>2506</v>
      </c>
      <c r="B4841" s="106" t="s">
        <v>4888</v>
      </c>
      <c r="C4841" s="106">
        <v>1836.7</v>
      </c>
      <c r="D4841" s="106" t="s">
        <v>1480</v>
      </c>
      <c r="E4841" s="89">
        <f t="shared" si="75"/>
        <v>2755.05</v>
      </c>
    </row>
    <row r="4842" spans="1:5" ht="21.75" customHeight="1" thickTop="1" thickBot="1">
      <c r="A4842" s="106">
        <v>2507</v>
      </c>
      <c r="B4842" s="107" t="s">
        <v>4889</v>
      </c>
      <c r="C4842" s="106">
        <v>2692.8</v>
      </c>
      <c r="D4842" s="106" t="s">
        <v>1480</v>
      </c>
      <c r="E4842" s="89">
        <f t="shared" si="75"/>
        <v>4039.2000000000003</v>
      </c>
    </row>
    <row r="4843" spans="1:5" ht="21.75" customHeight="1" thickTop="1" thickBot="1">
      <c r="A4843" s="106">
        <v>2508</v>
      </c>
      <c r="B4843" s="107" t="s">
        <v>1943</v>
      </c>
      <c r="C4843" s="106">
        <v>12115.4</v>
      </c>
      <c r="D4843" s="106" t="s">
        <v>1480</v>
      </c>
      <c r="E4843" s="89">
        <f t="shared" si="75"/>
        <v>18173.099999999999</v>
      </c>
    </row>
    <row r="4844" spans="1:5" ht="22.5" thickTop="1" thickBot="1">
      <c r="A4844" s="106">
        <v>2509</v>
      </c>
      <c r="B4844" s="107" t="s">
        <v>1944</v>
      </c>
      <c r="C4844" s="106">
        <v>12115.4</v>
      </c>
      <c r="D4844" s="106" t="s">
        <v>1480</v>
      </c>
      <c r="E4844" s="89">
        <f t="shared" si="75"/>
        <v>18173.099999999999</v>
      </c>
    </row>
    <row r="4845" spans="1:5" ht="22.5" thickTop="1" thickBot="1">
      <c r="A4845" s="106">
        <v>2510</v>
      </c>
      <c r="B4845" s="106" t="s">
        <v>1945</v>
      </c>
      <c r="C4845" s="106">
        <v>12115.4</v>
      </c>
      <c r="D4845" s="106" t="s">
        <v>1480</v>
      </c>
      <c r="E4845" s="89">
        <f t="shared" si="75"/>
        <v>18173.099999999999</v>
      </c>
    </row>
    <row r="4846" spans="1:5" ht="22.5" thickTop="1" thickBot="1">
      <c r="A4846" s="106">
        <v>2511</v>
      </c>
      <c r="B4846" s="106" t="s">
        <v>1946</v>
      </c>
      <c r="C4846" s="106">
        <v>12115.4</v>
      </c>
      <c r="D4846" s="106" t="s">
        <v>1480</v>
      </c>
      <c r="E4846" s="89">
        <f t="shared" si="75"/>
        <v>18173.099999999999</v>
      </c>
    </row>
    <row r="4847" spans="1:5" ht="22.5" thickTop="1" thickBot="1">
      <c r="A4847" s="106">
        <v>3872</v>
      </c>
      <c r="B4847" s="106" t="s">
        <v>2105</v>
      </c>
      <c r="C4847" s="106">
        <v>15317.4</v>
      </c>
      <c r="D4847" s="106" t="s">
        <v>1480</v>
      </c>
      <c r="E4847" s="89">
        <f t="shared" si="75"/>
        <v>22976.1</v>
      </c>
    </row>
    <row r="4848" spans="1:5" ht="22.5" thickTop="1" thickBot="1">
      <c r="A4848" s="106">
        <v>2512</v>
      </c>
      <c r="B4848" s="106" t="s">
        <v>1481</v>
      </c>
      <c r="C4848" s="106">
        <v>1139.4000000000001</v>
      </c>
      <c r="D4848" s="106" t="s">
        <v>1480</v>
      </c>
      <c r="E4848" s="89">
        <f t="shared" si="75"/>
        <v>1709.1000000000001</v>
      </c>
    </row>
    <row r="4849" spans="1:5" ht="22.5" thickTop="1" thickBot="1">
      <c r="A4849" s="106">
        <v>2513</v>
      </c>
      <c r="B4849" s="106" t="s">
        <v>1482</v>
      </c>
      <c r="C4849" s="106">
        <v>1245</v>
      </c>
      <c r="D4849" s="106" t="s">
        <v>1480</v>
      </c>
      <c r="E4849" s="89">
        <f t="shared" si="75"/>
        <v>1867.5</v>
      </c>
    </row>
    <row r="4850" spans="1:5" ht="22.5" thickTop="1" thickBot="1">
      <c r="A4850" s="106">
        <v>2514</v>
      </c>
      <c r="B4850" s="106" t="s">
        <v>1483</v>
      </c>
      <c r="C4850" s="106">
        <v>1585.6</v>
      </c>
      <c r="D4850" s="106" t="s">
        <v>1480</v>
      </c>
      <c r="E4850" s="89">
        <f t="shared" si="75"/>
        <v>2378.3999999999996</v>
      </c>
    </row>
    <row r="4851" spans="1:5" ht="22.5" thickTop="1" thickBot="1">
      <c r="A4851" s="106">
        <v>2515</v>
      </c>
      <c r="B4851" s="107" t="s">
        <v>1484</v>
      </c>
      <c r="C4851" s="106">
        <v>2501.1999999999998</v>
      </c>
      <c r="D4851" s="106" t="s">
        <v>1480</v>
      </c>
      <c r="E4851" s="89">
        <f t="shared" si="75"/>
        <v>3751.7999999999997</v>
      </c>
    </row>
    <row r="4852" spans="1:5" ht="22.5" thickTop="1" thickBot="1">
      <c r="A4852" s="106">
        <v>2516</v>
      </c>
      <c r="B4852" s="106" t="s">
        <v>1947</v>
      </c>
      <c r="C4852" s="106">
        <v>12115.4</v>
      </c>
      <c r="D4852" s="106" t="s">
        <v>1480</v>
      </c>
      <c r="E4852" s="89">
        <f t="shared" si="75"/>
        <v>18173.099999999999</v>
      </c>
    </row>
    <row r="4853" spans="1:5" ht="22.5" thickTop="1" thickBot="1">
      <c r="A4853" s="106">
        <v>2517</v>
      </c>
      <c r="B4853" s="106" t="s">
        <v>1948</v>
      </c>
      <c r="C4853" s="106">
        <v>12115.4</v>
      </c>
      <c r="D4853" s="106" t="s">
        <v>1480</v>
      </c>
      <c r="E4853" s="89">
        <f t="shared" si="75"/>
        <v>18173.099999999999</v>
      </c>
    </row>
    <row r="4854" spans="1:5" ht="21.75" customHeight="1" thickTop="1" thickBot="1">
      <c r="A4854" s="106">
        <v>2518</v>
      </c>
      <c r="B4854" s="106" t="s">
        <v>1949</v>
      </c>
      <c r="C4854" s="106">
        <v>12115.4</v>
      </c>
      <c r="D4854" s="106" t="s">
        <v>1480</v>
      </c>
      <c r="E4854" s="89">
        <f t="shared" si="75"/>
        <v>18173.099999999999</v>
      </c>
    </row>
    <row r="4855" spans="1:5" ht="21" customHeight="1" thickTop="1" thickBot="1">
      <c r="A4855" s="106">
        <v>2519</v>
      </c>
      <c r="B4855" s="106" t="s">
        <v>1950</v>
      </c>
      <c r="C4855" s="106">
        <v>12115.4</v>
      </c>
      <c r="D4855" s="106" t="s">
        <v>1480</v>
      </c>
      <c r="E4855" s="89">
        <f t="shared" si="75"/>
        <v>18173.099999999999</v>
      </c>
    </row>
    <row r="4856" spans="1:5" ht="21.75" customHeight="1" thickTop="1" thickBot="1">
      <c r="A4856" s="106">
        <v>5319</v>
      </c>
      <c r="B4856" s="106" t="s">
        <v>6749</v>
      </c>
      <c r="C4856" s="106">
        <v>313.60000000000002</v>
      </c>
      <c r="D4856" s="106" t="s">
        <v>6750</v>
      </c>
      <c r="E4856" s="89">
        <f t="shared" si="75"/>
        <v>470.40000000000003</v>
      </c>
    </row>
    <row r="4857" spans="1:5" ht="21.75" customHeight="1" thickTop="1" thickBot="1">
      <c r="A4857" s="106">
        <v>459</v>
      </c>
      <c r="B4857" s="106" t="s">
        <v>6141</v>
      </c>
      <c r="C4857" s="106">
        <v>1535.5</v>
      </c>
      <c r="D4857" s="106" t="s">
        <v>2492</v>
      </c>
      <c r="E4857" s="89">
        <f t="shared" si="75"/>
        <v>2303.25</v>
      </c>
    </row>
    <row r="4858" spans="1:5" ht="22.5" thickTop="1" thickBot="1">
      <c r="A4858" s="106">
        <v>2215</v>
      </c>
      <c r="B4858" s="106" t="s">
        <v>6062</v>
      </c>
      <c r="C4858" s="106">
        <v>2392.1</v>
      </c>
      <c r="D4858" s="106" t="s">
        <v>2193</v>
      </c>
      <c r="E4858" s="89">
        <f t="shared" si="75"/>
        <v>3588.1499999999996</v>
      </c>
    </row>
    <row r="4859" spans="1:5" ht="22.5" thickTop="1" thickBot="1">
      <c r="A4859" s="106">
        <v>347</v>
      </c>
      <c r="B4859" s="106" t="s">
        <v>5904</v>
      </c>
      <c r="C4859" s="106">
        <v>76</v>
      </c>
      <c r="D4859" s="106" t="s">
        <v>2492</v>
      </c>
      <c r="E4859" s="89">
        <f t="shared" si="75"/>
        <v>114</v>
      </c>
    </row>
    <row r="4860" spans="1:5" ht="22.5" thickTop="1" thickBot="1">
      <c r="A4860" s="106">
        <v>4021</v>
      </c>
      <c r="B4860" s="106" t="s">
        <v>3213</v>
      </c>
      <c r="C4860" s="106">
        <v>628.6</v>
      </c>
      <c r="D4860" s="106" t="s">
        <v>1583</v>
      </c>
      <c r="E4860" s="89">
        <f t="shared" si="75"/>
        <v>942.90000000000009</v>
      </c>
    </row>
    <row r="4861" spans="1:5" ht="22.5" thickTop="1" thickBot="1">
      <c r="A4861" s="106">
        <v>1885</v>
      </c>
      <c r="B4861" s="106" t="s">
        <v>5905</v>
      </c>
      <c r="C4861" s="106">
        <v>143</v>
      </c>
      <c r="D4861" s="106" t="s">
        <v>2492</v>
      </c>
      <c r="E4861" s="89">
        <f t="shared" si="75"/>
        <v>214.5</v>
      </c>
    </row>
    <row r="4862" spans="1:5" ht="22.5" thickTop="1" thickBot="1">
      <c r="A4862" s="106">
        <v>1599</v>
      </c>
      <c r="B4862" s="106" t="s">
        <v>5903</v>
      </c>
      <c r="C4862" s="106">
        <v>65</v>
      </c>
      <c r="D4862" s="106" t="s">
        <v>2492</v>
      </c>
      <c r="E4862" s="89">
        <f t="shared" si="75"/>
        <v>97.5</v>
      </c>
    </row>
    <row r="4863" spans="1:5" ht="22.5" thickTop="1" thickBot="1">
      <c r="A4863" s="106">
        <v>3204</v>
      </c>
      <c r="B4863" s="106" t="s">
        <v>5668</v>
      </c>
      <c r="C4863" s="106">
        <v>15.2</v>
      </c>
      <c r="D4863" s="106" t="s">
        <v>5459</v>
      </c>
      <c r="E4863" s="89">
        <f t="shared" si="75"/>
        <v>22.799999999999997</v>
      </c>
    </row>
    <row r="4864" spans="1:5" ht="22.5" thickTop="1" thickBot="1">
      <c r="A4864" s="106">
        <v>2434</v>
      </c>
      <c r="B4864" s="106" t="s">
        <v>5669</v>
      </c>
      <c r="C4864" s="106">
        <v>15.2</v>
      </c>
      <c r="D4864" s="106" t="s">
        <v>5459</v>
      </c>
      <c r="E4864" s="89">
        <f t="shared" si="75"/>
        <v>22.799999999999997</v>
      </c>
    </row>
    <row r="4865" spans="1:5" ht="22.5" thickTop="1" thickBot="1">
      <c r="A4865" s="106">
        <v>2481</v>
      </c>
      <c r="B4865" s="106" t="s">
        <v>5670</v>
      </c>
      <c r="C4865" s="106">
        <v>15.2</v>
      </c>
      <c r="D4865" s="106" t="s">
        <v>5459</v>
      </c>
      <c r="E4865" s="89">
        <f t="shared" si="75"/>
        <v>22.799999999999997</v>
      </c>
    </row>
    <row r="4866" spans="1:5" ht="22.5" thickTop="1" thickBot="1">
      <c r="A4866" s="106">
        <v>3939</v>
      </c>
      <c r="B4866" s="106" t="s">
        <v>5671</v>
      </c>
      <c r="C4866" s="106">
        <v>15.2</v>
      </c>
      <c r="D4866" s="106" t="s">
        <v>5459</v>
      </c>
      <c r="E4866" s="89">
        <f t="shared" si="75"/>
        <v>22.799999999999997</v>
      </c>
    </row>
    <row r="4867" spans="1:5" ht="22.5" thickTop="1" thickBot="1">
      <c r="A4867" s="106">
        <v>4749</v>
      </c>
      <c r="B4867" s="106" t="s">
        <v>5924</v>
      </c>
      <c r="C4867" s="106">
        <v>1175.5999999999999</v>
      </c>
      <c r="D4867" s="106" t="s">
        <v>5100</v>
      </c>
      <c r="E4867" s="89">
        <f t="shared" si="75"/>
        <v>1763.3999999999999</v>
      </c>
    </row>
    <row r="4868" spans="1:5" ht="22.5" thickTop="1" thickBot="1">
      <c r="A4868" s="106">
        <v>4871</v>
      </c>
      <c r="B4868" s="106" t="s">
        <v>5926</v>
      </c>
      <c r="C4868" s="106">
        <v>1787.5</v>
      </c>
      <c r="D4868" s="106" t="s">
        <v>5100</v>
      </c>
      <c r="E4868" s="89">
        <f t="shared" si="75"/>
        <v>2681.25</v>
      </c>
    </row>
    <row r="4869" spans="1:5" ht="22.5" thickTop="1" thickBot="1">
      <c r="A4869" s="106">
        <v>4016</v>
      </c>
      <c r="B4869" s="106" t="s">
        <v>5928</v>
      </c>
      <c r="C4869" s="106">
        <v>2413.1</v>
      </c>
      <c r="D4869" s="106" t="s">
        <v>5100</v>
      </c>
      <c r="E4869" s="89">
        <f t="shared" si="75"/>
        <v>3619.6499999999996</v>
      </c>
    </row>
    <row r="4870" spans="1:5" ht="22.5" thickTop="1" thickBot="1">
      <c r="A4870" s="106">
        <v>4017</v>
      </c>
      <c r="B4870" s="106" t="s">
        <v>5930</v>
      </c>
      <c r="C4870" s="106">
        <v>3107.5</v>
      </c>
      <c r="D4870" s="106" t="s">
        <v>5100</v>
      </c>
      <c r="E4870" s="89">
        <f t="shared" si="75"/>
        <v>4661.25</v>
      </c>
    </row>
    <row r="4871" spans="1:5" ht="22.5" thickTop="1" thickBot="1">
      <c r="A4871" s="106">
        <v>611</v>
      </c>
      <c r="B4871" s="108" t="s">
        <v>5101</v>
      </c>
      <c r="C4871" s="106">
        <v>815.8</v>
      </c>
      <c r="D4871" s="106" t="s">
        <v>5102</v>
      </c>
      <c r="E4871" s="89">
        <f t="shared" si="75"/>
        <v>1223.6999999999998</v>
      </c>
    </row>
    <row r="4872" spans="1:5" ht="22.5" thickTop="1" thickBot="1">
      <c r="A4872" s="106">
        <v>2296</v>
      </c>
      <c r="B4872" s="106" t="s">
        <v>1189</v>
      </c>
      <c r="C4872" s="106">
        <v>292.5</v>
      </c>
      <c r="D4872" s="106" t="s">
        <v>1072</v>
      </c>
      <c r="E4872" s="89">
        <f t="shared" si="75"/>
        <v>438.75</v>
      </c>
    </row>
    <row r="4873" spans="1:5" ht="22.5" thickTop="1" thickBot="1">
      <c r="A4873" s="106">
        <v>2297</v>
      </c>
      <c r="B4873" s="106" t="s">
        <v>1190</v>
      </c>
      <c r="C4873" s="106">
        <v>329.1</v>
      </c>
      <c r="D4873" s="106" t="s">
        <v>1072</v>
      </c>
      <c r="E4873" s="89">
        <f t="shared" si="75"/>
        <v>493.65000000000003</v>
      </c>
    </row>
    <row r="4874" spans="1:5" ht="22.5" thickTop="1" thickBot="1">
      <c r="A4874" s="106">
        <v>1201</v>
      </c>
      <c r="B4874" s="106" t="s">
        <v>4533</v>
      </c>
      <c r="C4874" s="106">
        <v>3194.5</v>
      </c>
      <c r="D4874" s="106" t="s">
        <v>4568</v>
      </c>
      <c r="E4874" s="89">
        <f t="shared" si="75"/>
        <v>4791.75</v>
      </c>
    </row>
    <row r="4875" spans="1:5" ht="22.5" thickTop="1" thickBot="1">
      <c r="A4875" s="106">
        <v>329</v>
      </c>
      <c r="B4875" s="106" t="s">
        <v>4586</v>
      </c>
      <c r="C4875" s="106">
        <v>215.6</v>
      </c>
      <c r="D4875" s="106" t="s">
        <v>4445</v>
      </c>
      <c r="E4875" s="89">
        <f t="shared" si="75"/>
        <v>323.39999999999998</v>
      </c>
    </row>
    <row r="4876" spans="1:5" ht="22.5" thickTop="1" thickBot="1">
      <c r="A4876" s="106">
        <v>2387</v>
      </c>
      <c r="B4876" s="106" t="s">
        <v>4958</v>
      </c>
      <c r="C4876" s="106">
        <v>79.400000000000006</v>
      </c>
      <c r="D4876" s="106" t="s">
        <v>4445</v>
      </c>
      <c r="E4876" s="89">
        <f t="shared" si="75"/>
        <v>119.10000000000001</v>
      </c>
    </row>
    <row r="4877" spans="1:5" ht="22.5" thickTop="1" thickBot="1">
      <c r="A4877" s="106">
        <v>331</v>
      </c>
      <c r="B4877" s="106" t="s">
        <v>4587</v>
      </c>
      <c r="C4877" s="106">
        <v>136</v>
      </c>
      <c r="D4877" s="106" t="s">
        <v>4445</v>
      </c>
      <c r="E4877" s="89">
        <f t="shared" si="75"/>
        <v>204</v>
      </c>
    </row>
    <row r="4878" spans="1:5" ht="22.5" thickTop="1" thickBot="1">
      <c r="A4878" s="106">
        <v>5051</v>
      </c>
      <c r="B4878" s="106" t="s">
        <v>3423</v>
      </c>
      <c r="C4878" s="106">
        <v>1807</v>
      </c>
      <c r="D4878" s="106" t="s">
        <v>2493</v>
      </c>
      <c r="E4878" s="89">
        <f t="shared" si="75"/>
        <v>2710.5</v>
      </c>
    </row>
    <row r="4879" spans="1:5" ht="22.5" thickTop="1" thickBot="1">
      <c r="A4879" s="106">
        <v>1508</v>
      </c>
      <c r="B4879" s="106" t="s">
        <v>5672</v>
      </c>
      <c r="C4879" s="106">
        <v>1911</v>
      </c>
      <c r="D4879" s="106" t="s">
        <v>5107</v>
      </c>
      <c r="E4879" s="89">
        <f t="shared" si="75"/>
        <v>2866.5</v>
      </c>
    </row>
    <row r="4880" spans="1:5" ht="22.5" thickTop="1" thickBot="1">
      <c r="A4880" s="106">
        <v>2298</v>
      </c>
      <c r="B4880" s="106" t="s">
        <v>1191</v>
      </c>
      <c r="C4880" s="106">
        <v>351</v>
      </c>
      <c r="D4880" s="106" t="s">
        <v>1072</v>
      </c>
      <c r="E4880" s="89">
        <f t="shared" si="75"/>
        <v>526.5</v>
      </c>
    </row>
    <row r="4881" spans="1:5" ht="22.5" thickTop="1" thickBot="1">
      <c r="A4881" s="106">
        <v>612</v>
      </c>
      <c r="B4881" s="106" t="s">
        <v>4284</v>
      </c>
      <c r="C4881" s="106">
        <v>1176</v>
      </c>
      <c r="D4881" s="106" t="s">
        <v>2493</v>
      </c>
      <c r="E4881" s="89">
        <f t="shared" si="75"/>
        <v>1764</v>
      </c>
    </row>
    <row r="4882" spans="1:5" ht="22.5" thickTop="1" thickBot="1">
      <c r="A4882" s="106">
        <v>613</v>
      </c>
      <c r="B4882" s="106" t="s">
        <v>4285</v>
      </c>
      <c r="C4882" s="106">
        <v>1399.3</v>
      </c>
      <c r="D4882" s="106" t="s">
        <v>2493</v>
      </c>
      <c r="E4882" s="89">
        <f t="shared" si="75"/>
        <v>2098.9499999999998</v>
      </c>
    </row>
    <row r="4883" spans="1:5" ht="22.5" thickTop="1" thickBot="1">
      <c r="A4883" s="106">
        <v>2612</v>
      </c>
      <c r="B4883" s="106" t="s">
        <v>4286</v>
      </c>
      <c r="C4883" s="106">
        <v>996.4</v>
      </c>
      <c r="D4883" s="106" t="s">
        <v>2493</v>
      </c>
      <c r="E4883" s="89">
        <f t="shared" si="75"/>
        <v>1494.6</v>
      </c>
    </row>
    <row r="4884" spans="1:5" ht="22.5" thickTop="1" thickBot="1">
      <c r="A4884" s="106">
        <v>2613</v>
      </c>
      <c r="B4884" s="106" t="s">
        <v>4287</v>
      </c>
      <c r="C4884" s="106">
        <v>1677</v>
      </c>
      <c r="D4884" s="106" t="s">
        <v>2493</v>
      </c>
      <c r="E4884" s="89">
        <f t="shared" si="75"/>
        <v>2515.5</v>
      </c>
    </row>
    <row r="4885" spans="1:5" ht="22.5" thickTop="1" thickBot="1">
      <c r="A4885" s="106">
        <v>2697</v>
      </c>
      <c r="B4885" s="106" t="s">
        <v>4288</v>
      </c>
      <c r="C4885" s="106">
        <v>1352</v>
      </c>
      <c r="D4885" s="106" t="s">
        <v>2493</v>
      </c>
      <c r="E4885" s="89">
        <f t="shared" si="75"/>
        <v>2028</v>
      </c>
    </row>
    <row r="4886" spans="1:5" ht="22.5" thickTop="1" thickBot="1">
      <c r="A4886" s="106">
        <v>615</v>
      </c>
      <c r="B4886" s="106" t="s">
        <v>4289</v>
      </c>
      <c r="C4886" s="106">
        <v>1500</v>
      </c>
      <c r="D4886" s="106" t="s">
        <v>1175</v>
      </c>
      <c r="E4886" s="89">
        <f t="shared" si="75"/>
        <v>2250</v>
      </c>
    </row>
    <row r="4887" spans="1:5" ht="22.5" thickTop="1" thickBot="1">
      <c r="A4887" s="106">
        <v>4310</v>
      </c>
      <c r="B4887" s="106" t="s">
        <v>5906</v>
      </c>
      <c r="C4887" s="106">
        <v>1911</v>
      </c>
      <c r="D4887" s="106" t="s">
        <v>2493</v>
      </c>
      <c r="E4887" s="89">
        <f t="shared" si="75"/>
        <v>2866.5</v>
      </c>
    </row>
    <row r="4888" spans="1:5" ht="22.5" thickTop="1" thickBot="1">
      <c r="A4888" s="106">
        <v>1987</v>
      </c>
      <c r="B4888" s="106" t="s">
        <v>4155</v>
      </c>
      <c r="C4888" s="106">
        <v>459</v>
      </c>
      <c r="D4888" s="106" t="s">
        <v>4138</v>
      </c>
      <c r="E4888" s="89">
        <f t="shared" ref="E4888:E4951" si="76">C4888*$E$23+C4888</f>
        <v>688.5</v>
      </c>
    </row>
    <row r="4889" spans="1:5" ht="22.5" thickTop="1" thickBot="1">
      <c r="A4889" s="106">
        <v>1239</v>
      </c>
      <c r="B4889" s="106" t="s">
        <v>4166</v>
      </c>
      <c r="C4889" s="106">
        <v>7565</v>
      </c>
      <c r="D4889" s="106" t="s">
        <v>4138</v>
      </c>
      <c r="E4889" s="89">
        <f t="shared" si="76"/>
        <v>11347.5</v>
      </c>
    </row>
    <row r="4890" spans="1:5" ht="22.5" thickTop="1" thickBot="1">
      <c r="A4890" s="106">
        <v>3908</v>
      </c>
      <c r="B4890" s="106" t="s">
        <v>3397</v>
      </c>
      <c r="C4890" s="106">
        <v>1426.1</v>
      </c>
      <c r="D4890" s="106" t="s">
        <v>1071</v>
      </c>
      <c r="E4890" s="89">
        <f t="shared" si="76"/>
        <v>2139.1499999999996</v>
      </c>
    </row>
    <row r="4891" spans="1:5" ht="22.5" thickTop="1" thickBot="1">
      <c r="A4891" s="106">
        <v>4436</v>
      </c>
      <c r="B4891" s="106" t="s">
        <v>2534</v>
      </c>
      <c r="C4891" s="106">
        <v>2416.6</v>
      </c>
      <c r="D4891" s="106" t="s">
        <v>1071</v>
      </c>
      <c r="E4891" s="89">
        <f t="shared" si="76"/>
        <v>3624.8999999999996</v>
      </c>
    </row>
    <row r="4892" spans="1:5" ht="22.5" thickTop="1" thickBot="1">
      <c r="A4892" s="106">
        <v>2795</v>
      </c>
      <c r="B4892" s="106" t="s">
        <v>3396</v>
      </c>
      <c r="C4892" s="106">
        <v>2095.3000000000002</v>
      </c>
      <c r="D4892" s="106" t="s">
        <v>1071</v>
      </c>
      <c r="E4892" s="89">
        <f t="shared" si="76"/>
        <v>3142.9500000000003</v>
      </c>
    </row>
    <row r="4893" spans="1:5" ht="21.75" customHeight="1" thickTop="1" thickBot="1">
      <c r="A4893" s="106">
        <v>4033</v>
      </c>
      <c r="B4893" s="106" t="s">
        <v>2172</v>
      </c>
      <c r="C4893" s="106">
        <v>2744.5</v>
      </c>
      <c r="D4893" s="106" t="s">
        <v>1071</v>
      </c>
      <c r="E4893" s="89">
        <f t="shared" si="76"/>
        <v>4116.75</v>
      </c>
    </row>
    <row r="4894" spans="1:5" ht="22.5" thickTop="1" thickBot="1">
      <c r="A4894" s="106">
        <v>4034</v>
      </c>
      <c r="B4894" s="106" t="s">
        <v>2173</v>
      </c>
      <c r="C4894" s="106">
        <v>3173.4</v>
      </c>
      <c r="D4894" s="106" t="s">
        <v>1071</v>
      </c>
      <c r="E4894" s="89">
        <f t="shared" si="76"/>
        <v>4760.1000000000004</v>
      </c>
    </row>
    <row r="4895" spans="1:5" ht="22.5" thickTop="1" thickBot="1">
      <c r="A4895" s="106">
        <v>3346</v>
      </c>
      <c r="B4895" s="106" t="s">
        <v>4900</v>
      </c>
      <c r="C4895" s="106">
        <v>10.6</v>
      </c>
      <c r="D4895" s="106" t="s">
        <v>1855</v>
      </c>
      <c r="E4895" s="89">
        <f t="shared" si="76"/>
        <v>15.899999999999999</v>
      </c>
    </row>
    <row r="4896" spans="1:5" ht="22.5" thickTop="1" thickBot="1">
      <c r="A4896" s="106">
        <v>3407</v>
      </c>
      <c r="B4896" s="106" t="s">
        <v>4901</v>
      </c>
      <c r="C4896" s="106">
        <v>13.4</v>
      </c>
      <c r="D4896" s="106" t="s">
        <v>1855</v>
      </c>
      <c r="E4896" s="89">
        <f t="shared" si="76"/>
        <v>20.100000000000001</v>
      </c>
    </row>
    <row r="4897" spans="1:5" ht="21.75" customHeight="1" thickTop="1" thickBot="1">
      <c r="A4897" s="106">
        <v>5081</v>
      </c>
      <c r="B4897" s="106" t="s">
        <v>4457</v>
      </c>
      <c r="C4897" s="106">
        <v>48732.6</v>
      </c>
      <c r="D4897" s="106" t="s">
        <v>3658</v>
      </c>
      <c r="E4897" s="89">
        <f t="shared" si="76"/>
        <v>73098.899999999994</v>
      </c>
    </row>
    <row r="4898" spans="1:5" ht="22.5" thickTop="1" thickBot="1">
      <c r="A4898" s="106">
        <v>5082</v>
      </c>
      <c r="B4898" s="106" t="s">
        <v>4458</v>
      </c>
      <c r="C4898" s="106">
        <v>32506.5</v>
      </c>
      <c r="D4898" s="106" t="s">
        <v>3658</v>
      </c>
      <c r="E4898" s="89">
        <f t="shared" si="76"/>
        <v>48759.75</v>
      </c>
    </row>
    <row r="4899" spans="1:5" ht="21.75" customHeight="1" thickTop="1" thickBot="1">
      <c r="A4899" s="106">
        <v>4165</v>
      </c>
      <c r="B4899" s="106" t="s">
        <v>3303</v>
      </c>
      <c r="C4899" s="106">
        <v>20967.8</v>
      </c>
      <c r="D4899" s="106" t="s">
        <v>1071</v>
      </c>
      <c r="E4899" s="89">
        <f t="shared" si="76"/>
        <v>31451.699999999997</v>
      </c>
    </row>
    <row r="4900" spans="1:5" ht="21.75" customHeight="1" thickTop="1" thickBot="1">
      <c r="A4900" s="106">
        <v>3650</v>
      </c>
      <c r="B4900" s="106" t="s">
        <v>3304</v>
      </c>
      <c r="C4900" s="106">
        <v>21308.3</v>
      </c>
      <c r="D4900" s="106" t="s">
        <v>1071</v>
      </c>
      <c r="E4900" s="89">
        <f t="shared" si="76"/>
        <v>31962.449999999997</v>
      </c>
    </row>
    <row r="4901" spans="1:5" ht="22.5" thickTop="1" thickBot="1">
      <c r="A4901" s="106">
        <v>2768</v>
      </c>
      <c r="B4901" s="106" t="s">
        <v>3305</v>
      </c>
      <c r="C4901" s="106">
        <v>19465</v>
      </c>
      <c r="D4901" s="106" t="s">
        <v>1071</v>
      </c>
      <c r="E4901" s="89">
        <f t="shared" si="76"/>
        <v>29197.5</v>
      </c>
    </row>
    <row r="4902" spans="1:5" ht="22.5" thickTop="1" thickBot="1">
      <c r="A4902" s="106">
        <v>4374</v>
      </c>
      <c r="B4902" s="106" t="s">
        <v>3306</v>
      </c>
      <c r="C4902" s="106">
        <v>21553.1</v>
      </c>
      <c r="D4902" s="106" t="s">
        <v>1071</v>
      </c>
      <c r="E4902" s="89">
        <f t="shared" si="76"/>
        <v>32329.649999999998</v>
      </c>
    </row>
    <row r="4903" spans="1:5" ht="22.5" thickTop="1" thickBot="1">
      <c r="A4903" s="106">
        <v>3815</v>
      </c>
      <c r="B4903" s="106" t="s">
        <v>2937</v>
      </c>
      <c r="C4903" s="106">
        <v>32832.1</v>
      </c>
      <c r="D4903" s="106" t="s">
        <v>1071</v>
      </c>
      <c r="E4903" s="89">
        <f t="shared" si="76"/>
        <v>49248.149999999994</v>
      </c>
    </row>
    <row r="4904" spans="1:5" ht="22.5" thickTop="1" thickBot="1">
      <c r="A4904" s="106">
        <v>2767</v>
      </c>
      <c r="B4904" s="106" t="s">
        <v>2938</v>
      </c>
      <c r="C4904" s="106">
        <v>54099.1</v>
      </c>
      <c r="D4904" s="106" t="s">
        <v>1071</v>
      </c>
      <c r="E4904" s="89">
        <f t="shared" si="76"/>
        <v>81148.649999999994</v>
      </c>
    </row>
    <row r="4905" spans="1:5" ht="22.5" thickTop="1" thickBot="1">
      <c r="A4905" s="106">
        <v>3394</v>
      </c>
      <c r="B4905" s="106" t="s">
        <v>2939</v>
      </c>
      <c r="C4905" s="106">
        <v>48311.5</v>
      </c>
      <c r="D4905" s="106" t="s">
        <v>1071</v>
      </c>
      <c r="E4905" s="89">
        <f t="shared" si="76"/>
        <v>72467.25</v>
      </c>
    </row>
    <row r="4906" spans="1:5" ht="21.75" customHeight="1" thickTop="1" thickBot="1">
      <c r="A4906" s="106">
        <v>3848</v>
      </c>
      <c r="B4906" s="106" t="s">
        <v>2936</v>
      </c>
      <c r="C4906" s="106">
        <v>41657.5</v>
      </c>
      <c r="D4906" s="106" t="s">
        <v>1071</v>
      </c>
      <c r="E4906" s="89">
        <f t="shared" si="76"/>
        <v>62486.25</v>
      </c>
    </row>
    <row r="4907" spans="1:5" ht="22.5" thickTop="1" thickBot="1">
      <c r="A4907" s="106">
        <v>3743</v>
      </c>
      <c r="B4907" s="106" t="s">
        <v>5985</v>
      </c>
      <c r="C4907" s="106">
        <v>16411.2</v>
      </c>
      <c r="D4907" s="106" t="s">
        <v>1071</v>
      </c>
      <c r="E4907" s="89">
        <f t="shared" si="76"/>
        <v>24616.800000000003</v>
      </c>
    </row>
    <row r="4908" spans="1:5" ht="22.5" thickTop="1" thickBot="1">
      <c r="A4908" s="106">
        <v>2691</v>
      </c>
      <c r="B4908" s="106" t="s">
        <v>4925</v>
      </c>
      <c r="C4908" s="106">
        <v>17123.8</v>
      </c>
      <c r="D4908" s="106" t="s">
        <v>1071</v>
      </c>
      <c r="E4908" s="89">
        <f t="shared" si="76"/>
        <v>25685.699999999997</v>
      </c>
    </row>
    <row r="4909" spans="1:5" ht="21.75" customHeight="1" thickTop="1" thickBot="1">
      <c r="A4909" s="106">
        <v>1362</v>
      </c>
      <c r="B4909" s="106" t="s">
        <v>5986</v>
      </c>
      <c r="C4909" s="106">
        <v>16554.7</v>
      </c>
      <c r="D4909" s="106" t="s">
        <v>1071</v>
      </c>
      <c r="E4909" s="89">
        <f t="shared" si="76"/>
        <v>24832.050000000003</v>
      </c>
    </row>
    <row r="4910" spans="1:5" ht="22.5" thickTop="1" thickBot="1">
      <c r="A4910" s="106">
        <v>453</v>
      </c>
      <c r="B4910" s="106" t="s">
        <v>5987</v>
      </c>
      <c r="C4910" s="106">
        <v>17087.099999999999</v>
      </c>
      <c r="D4910" s="106" t="s">
        <v>1071</v>
      </c>
      <c r="E4910" s="89">
        <f t="shared" si="76"/>
        <v>25630.649999999998</v>
      </c>
    </row>
    <row r="4911" spans="1:5" ht="22.5" thickTop="1" thickBot="1">
      <c r="A4911" s="106">
        <v>4166</v>
      </c>
      <c r="B4911" s="106" t="s">
        <v>2212</v>
      </c>
      <c r="C4911" s="106">
        <v>2258.9</v>
      </c>
      <c r="D4911" s="106" t="s">
        <v>1071</v>
      </c>
      <c r="E4911" s="89">
        <f t="shared" si="76"/>
        <v>3388.3500000000004</v>
      </c>
    </row>
    <row r="4912" spans="1:5" ht="22.5" thickTop="1" thickBot="1">
      <c r="A4912" s="106">
        <v>4841</v>
      </c>
      <c r="B4912" s="106" t="s">
        <v>5982</v>
      </c>
      <c r="C4912" s="106">
        <v>2694.4</v>
      </c>
      <c r="D4912" s="106" t="s">
        <v>1071</v>
      </c>
      <c r="E4912" s="89">
        <f t="shared" si="76"/>
        <v>4041.6000000000004</v>
      </c>
    </row>
    <row r="4913" spans="1:5" ht="21.75" customHeight="1" thickTop="1" thickBot="1">
      <c r="A4913" s="106">
        <v>4839</v>
      </c>
      <c r="B4913" s="106" t="s">
        <v>5984</v>
      </c>
      <c r="C4913" s="106">
        <v>3480.5</v>
      </c>
      <c r="D4913" s="106" t="s">
        <v>1071</v>
      </c>
      <c r="E4913" s="89">
        <f t="shared" si="76"/>
        <v>5220.75</v>
      </c>
    </row>
    <row r="4914" spans="1:5" ht="21.75" customHeight="1" thickTop="1" thickBot="1">
      <c r="A4914" s="106">
        <v>4840</v>
      </c>
      <c r="B4914" s="106" t="s">
        <v>5983</v>
      </c>
      <c r="C4914" s="106">
        <v>3019</v>
      </c>
      <c r="D4914" s="106" t="s">
        <v>1071</v>
      </c>
      <c r="E4914" s="89">
        <f t="shared" si="76"/>
        <v>4528.5</v>
      </c>
    </row>
    <row r="4915" spans="1:5" ht="21.75" customHeight="1" thickTop="1" thickBot="1">
      <c r="A4915" s="106">
        <v>5085</v>
      </c>
      <c r="B4915" s="106" t="s">
        <v>3665</v>
      </c>
      <c r="C4915" s="106">
        <v>18735.099999999999</v>
      </c>
      <c r="D4915" s="106" t="s">
        <v>1071</v>
      </c>
      <c r="E4915" s="89">
        <f t="shared" si="76"/>
        <v>28102.649999999998</v>
      </c>
    </row>
    <row r="4916" spans="1:5" ht="22.5" thickTop="1" thickBot="1">
      <c r="A4916" s="106">
        <v>3873</v>
      </c>
      <c r="B4916" s="106" t="s">
        <v>3636</v>
      </c>
      <c r="C4916" s="106">
        <v>2454.3000000000002</v>
      </c>
      <c r="D4916" s="106" t="s">
        <v>1071</v>
      </c>
      <c r="E4916" s="89">
        <f t="shared" si="76"/>
        <v>3681.4500000000003</v>
      </c>
    </row>
    <row r="4917" spans="1:5" ht="22.5" thickTop="1" thickBot="1">
      <c r="A4917" s="106">
        <v>5315</v>
      </c>
      <c r="B4917" s="106" t="s">
        <v>6601</v>
      </c>
      <c r="C4917" s="106">
        <v>19318.2</v>
      </c>
      <c r="D4917" s="106" t="s">
        <v>1102</v>
      </c>
      <c r="E4917" s="89">
        <f t="shared" si="76"/>
        <v>28977.300000000003</v>
      </c>
    </row>
    <row r="4918" spans="1:5" ht="22.5" thickTop="1" thickBot="1">
      <c r="A4918" s="106">
        <v>5313</v>
      </c>
      <c r="B4918" s="106" t="s">
        <v>6599</v>
      </c>
      <c r="C4918" s="106">
        <v>27045.4</v>
      </c>
      <c r="D4918" s="106" t="s">
        <v>1102</v>
      </c>
      <c r="E4918" s="89">
        <f t="shared" si="76"/>
        <v>40568.100000000006</v>
      </c>
    </row>
    <row r="4919" spans="1:5" ht="22.5" thickTop="1" thickBot="1">
      <c r="A4919" s="106">
        <v>5314</v>
      </c>
      <c r="B4919" s="106" t="s">
        <v>6600</v>
      </c>
      <c r="C4919" s="106">
        <v>21250</v>
      </c>
      <c r="D4919" s="106" t="s">
        <v>1102</v>
      </c>
      <c r="E4919" s="89">
        <f t="shared" si="76"/>
        <v>31875</v>
      </c>
    </row>
    <row r="4920" spans="1:5" ht="22.5" thickTop="1" thickBot="1">
      <c r="A4920" s="106">
        <v>325</v>
      </c>
      <c r="B4920" s="106" t="s">
        <v>4584</v>
      </c>
      <c r="C4920" s="106">
        <v>597.29999999999995</v>
      </c>
      <c r="D4920" s="106" t="s">
        <v>4445</v>
      </c>
      <c r="E4920" s="89">
        <f t="shared" si="76"/>
        <v>895.94999999999993</v>
      </c>
    </row>
    <row r="4921" spans="1:5" ht="22.5" thickTop="1" thickBot="1">
      <c r="A4921" s="106">
        <v>2779</v>
      </c>
      <c r="B4921" s="106" t="s">
        <v>4959</v>
      </c>
      <c r="C4921" s="106">
        <v>199.2</v>
      </c>
      <c r="D4921" s="106" t="s">
        <v>4445</v>
      </c>
      <c r="E4921" s="89">
        <f t="shared" si="76"/>
        <v>298.79999999999995</v>
      </c>
    </row>
    <row r="4922" spans="1:5" ht="22.5" thickTop="1" thickBot="1">
      <c r="A4922" s="106">
        <v>326</v>
      </c>
      <c r="B4922" s="106" t="s">
        <v>4585</v>
      </c>
      <c r="C4922" s="106">
        <v>289.5</v>
      </c>
      <c r="D4922" s="106" t="s">
        <v>4445</v>
      </c>
      <c r="E4922" s="89">
        <f t="shared" si="76"/>
        <v>434.25</v>
      </c>
    </row>
    <row r="4923" spans="1:5" ht="22.5" thickTop="1" thickBot="1">
      <c r="A4923" s="106">
        <v>5149</v>
      </c>
      <c r="B4923" s="106" t="s">
        <v>6362</v>
      </c>
      <c r="C4923" s="106">
        <v>768.9</v>
      </c>
      <c r="D4923" s="106" t="s">
        <v>6394</v>
      </c>
      <c r="E4923" s="89">
        <f t="shared" si="76"/>
        <v>1153.3499999999999</v>
      </c>
    </row>
    <row r="4924" spans="1:5" ht="22.5" thickTop="1" thickBot="1">
      <c r="A4924" s="106">
        <v>1988</v>
      </c>
      <c r="B4924" s="106" t="s">
        <v>6323</v>
      </c>
      <c r="C4924" s="106">
        <v>50108.2</v>
      </c>
      <c r="D4924" s="106" t="s">
        <v>4592</v>
      </c>
      <c r="E4924" s="89">
        <f t="shared" si="76"/>
        <v>75162.299999999988</v>
      </c>
    </row>
    <row r="4925" spans="1:5" ht="22.5" thickTop="1" thickBot="1">
      <c r="A4925" s="106">
        <v>1989</v>
      </c>
      <c r="B4925" s="106" t="s">
        <v>6324</v>
      </c>
      <c r="C4925" s="106">
        <v>58494.9</v>
      </c>
      <c r="D4925" s="106" t="s">
        <v>4592</v>
      </c>
      <c r="E4925" s="89">
        <f t="shared" si="76"/>
        <v>87742.35</v>
      </c>
    </row>
    <row r="4926" spans="1:5" ht="22.5" thickTop="1" thickBot="1">
      <c r="A4926" s="106">
        <v>1990</v>
      </c>
      <c r="B4926" s="106" t="s">
        <v>4784</v>
      </c>
      <c r="C4926" s="106">
        <v>70278.8</v>
      </c>
      <c r="D4926" s="106" t="s">
        <v>4592</v>
      </c>
      <c r="E4926" s="89">
        <f t="shared" si="76"/>
        <v>105418.20000000001</v>
      </c>
    </row>
    <row r="4927" spans="1:5" ht="22.5" thickTop="1" thickBot="1">
      <c r="A4927" s="106">
        <v>1991</v>
      </c>
      <c r="B4927" s="106" t="s">
        <v>4137</v>
      </c>
      <c r="C4927" s="106">
        <v>53257.599999999999</v>
      </c>
      <c r="D4927" s="106" t="s">
        <v>4592</v>
      </c>
      <c r="E4927" s="89">
        <f t="shared" si="76"/>
        <v>79886.399999999994</v>
      </c>
    </row>
    <row r="4928" spans="1:5" ht="22.5" thickTop="1" thickBot="1">
      <c r="A4928" s="106">
        <v>1992</v>
      </c>
      <c r="B4928" s="106" t="s">
        <v>4306</v>
      </c>
      <c r="C4928" s="106">
        <v>63475.6</v>
      </c>
      <c r="D4928" s="106" t="s">
        <v>4592</v>
      </c>
      <c r="E4928" s="89">
        <f t="shared" si="76"/>
        <v>95213.4</v>
      </c>
    </row>
    <row r="4929" spans="1:5" ht="22.5" thickTop="1" thickBot="1">
      <c r="A4929" s="106">
        <v>1993</v>
      </c>
      <c r="B4929" s="106" t="s">
        <v>5873</v>
      </c>
      <c r="C4929" s="106">
        <v>53992.5</v>
      </c>
      <c r="D4929" s="106" t="s">
        <v>4592</v>
      </c>
      <c r="E4929" s="89">
        <f t="shared" si="76"/>
        <v>80988.75</v>
      </c>
    </row>
    <row r="4930" spans="1:5" ht="22.5" thickTop="1" thickBot="1">
      <c r="A4930" s="106">
        <v>4476</v>
      </c>
      <c r="B4930" s="106" t="s">
        <v>5874</v>
      </c>
      <c r="C4930" s="106">
        <v>64941.3</v>
      </c>
      <c r="D4930" s="106" t="s">
        <v>4592</v>
      </c>
      <c r="E4930" s="89">
        <f t="shared" si="76"/>
        <v>97411.950000000012</v>
      </c>
    </row>
    <row r="4931" spans="1:5" ht="22.5" thickTop="1" thickBot="1">
      <c r="A4931" s="106">
        <v>3884</v>
      </c>
      <c r="B4931" s="106" t="s">
        <v>2108</v>
      </c>
      <c r="C4931" s="106">
        <v>3359.3</v>
      </c>
      <c r="D4931" s="106" t="s">
        <v>1676</v>
      </c>
      <c r="E4931" s="89">
        <f t="shared" si="76"/>
        <v>5038.9500000000007</v>
      </c>
    </row>
    <row r="4932" spans="1:5" ht="22.5" thickTop="1" thickBot="1">
      <c r="A4932" s="106">
        <v>3886</v>
      </c>
      <c r="B4932" s="106" t="s">
        <v>2109</v>
      </c>
      <c r="C4932" s="106">
        <v>3174.9</v>
      </c>
      <c r="D4932" s="106" t="s">
        <v>1676</v>
      </c>
      <c r="E4932" s="89">
        <f t="shared" si="76"/>
        <v>4762.3500000000004</v>
      </c>
    </row>
    <row r="4933" spans="1:5" ht="22.5" thickTop="1" thickBot="1">
      <c r="A4933" s="106">
        <v>5205</v>
      </c>
      <c r="B4933" s="106" t="s">
        <v>6675</v>
      </c>
      <c r="C4933" s="106">
        <v>104454.8</v>
      </c>
      <c r="D4933" s="106" t="s">
        <v>5100</v>
      </c>
      <c r="E4933" s="89">
        <f t="shared" si="76"/>
        <v>156682.20000000001</v>
      </c>
    </row>
    <row r="4934" spans="1:5" ht="22.5" thickTop="1" thickBot="1">
      <c r="A4934" s="106">
        <v>2469</v>
      </c>
      <c r="B4934" s="106" t="s">
        <v>6674</v>
      </c>
      <c r="C4934" s="106">
        <v>87497.8</v>
      </c>
      <c r="D4934" s="106" t="s">
        <v>5100</v>
      </c>
      <c r="E4934" s="89">
        <f t="shared" si="76"/>
        <v>131246.70000000001</v>
      </c>
    </row>
    <row r="4935" spans="1:5" ht="22.5" thickTop="1" thickBot="1">
      <c r="A4935" s="106">
        <v>855</v>
      </c>
      <c r="B4935" s="106" t="s">
        <v>6676</v>
      </c>
      <c r="C4935" s="106">
        <v>130907.6</v>
      </c>
      <c r="D4935" s="106" t="s">
        <v>5100</v>
      </c>
      <c r="E4935" s="89">
        <f t="shared" si="76"/>
        <v>196361.40000000002</v>
      </c>
    </row>
    <row r="4936" spans="1:5" ht="22.5" thickTop="1" thickBot="1">
      <c r="A4936" s="106">
        <v>1552</v>
      </c>
      <c r="B4936" s="106" t="s">
        <v>3784</v>
      </c>
      <c r="C4936" s="106">
        <v>89664.1</v>
      </c>
      <c r="D4936" s="106" t="s">
        <v>4592</v>
      </c>
      <c r="E4936" s="89">
        <f t="shared" si="76"/>
        <v>134496.15000000002</v>
      </c>
    </row>
    <row r="4937" spans="1:5" ht="22.5" thickTop="1" thickBot="1">
      <c r="A4937" s="106">
        <v>779</v>
      </c>
      <c r="B4937" s="106" t="s">
        <v>3785</v>
      </c>
      <c r="C4937" s="106" t="e">
        <v>#N/A</v>
      </c>
      <c r="D4937" s="106" t="s">
        <v>4592</v>
      </c>
      <c r="E4937" s="89" t="e">
        <f t="shared" si="76"/>
        <v>#N/A</v>
      </c>
    </row>
    <row r="4938" spans="1:5" ht="22.5" thickTop="1" thickBot="1">
      <c r="A4938" s="106">
        <v>1573</v>
      </c>
      <c r="B4938" s="106" t="s">
        <v>3786</v>
      </c>
      <c r="C4938" s="106">
        <v>118937.5</v>
      </c>
      <c r="D4938" s="106" t="s">
        <v>4592</v>
      </c>
      <c r="E4938" s="89">
        <f t="shared" si="76"/>
        <v>178406.25</v>
      </c>
    </row>
    <row r="4939" spans="1:5" ht="22.5" thickTop="1" thickBot="1">
      <c r="A4939" s="106">
        <v>1406</v>
      </c>
      <c r="B4939" s="106" t="s">
        <v>5789</v>
      </c>
      <c r="C4939" s="106">
        <v>212265.2</v>
      </c>
      <c r="D4939" s="106" t="s">
        <v>1993</v>
      </c>
      <c r="E4939" s="89">
        <f t="shared" si="76"/>
        <v>318397.80000000005</v>
      </c>
    </row>
    <row r="4940" spans="1:5" ht="22.5" thickTop="1" thickBot="1">
      <c r="A4940" s="106">
        <v>4549</v>
      </c>
      <c r="B4940" s="106" t="s">
        <v>6465</v>
      </c>
      <c r="C4940" s="106">
        <v>3185.5</v>
      </c>
      <c r="D4940" s="106" t="s">
        <v>1676</v>
      </c>
      <c r="E4940" s="89">
        <f t="shared" si="76"/>
        <v>4778.25</v>
      </c>
    </row>
    <row r="4941" spans="1:5" ht="22.5" thickTop="1" thickBot="1">
      <c r="A4941" s="106">
        <v>4550</v>
      </c>
      <c r="B4941" s="106" t="s">
        <v>6466</v>
      </c>
      <c r="C4941" s="106">
        <v>3695.8</v>
      </c>
      <c r="D4941" s="106" t="s">
        <v>1676</v>
      </c>
      <c r="E4941" s="89">
        <f t="shared" si="76"/>
        <v>5543.7000000000007</v>
      </c>
    </row>
    <row r="4942" spans="1:5" ht="22.5" thickTop="1" thickBot="1">
      <c r="A4942" s="106">
        <v>3267</v>
      </c>
      <c r="B4942" s="106" t="s">
        <v>2797</v>
      </c>
      <c r="C4942" s="106">
        <v>99237.5</v>
      </c>
      <c r="D4942" s="106" t="s">
        <v>4592</v>
      </c>
      <c r="E4942" s="89">
        <f t="shared" si="76"/>
        <v>148856.25</v>
      </c>
    </row>
    <row r="4943" spans="1:5" ht="21.75" customHeight="1" thickTop="1" thickBot="1">
      <c r="A4943" s="106">
        <v>2839</v>
      </c>
      <c r="B4943" s="106" t="s">
        <v>2798</v>
      </c>
      <c r="C4943" s="106">
        <v>116001.7</v>
      </c>
      <c r="D4943" s="106" t="s">
        <v>4592</v>
      </c>
      <c r="E4943" s="89">
        <f t="shared" si="76"/>
        <v>174002.55</v>
      </c>
    </row>
    <row r="4944" spans="1:5" ht="22.5" thickTop="1" thickBot="1">
      <c r="A4944" s="106">
        <v>2923</v>
      </c>
      <c r="B4944" s="106" t="s">
        <v>5875</v>
      </c>
      <c r="C4944" s="106">
        <v>85425</v>
      </c>
      <c r="D4944" s="106" t="s">
        <v>4592</v>
      </c>
      <c r="E4944" s="89">
        <f t="shared" si="76"/>
        <v>128137.5</v>
      </c>
    </row>
    <row r="4945" spans="1:5" ht="22.5" thickTop="1" thickBot="1">
      <c r="A4945" s="106">
        <v>3299</v>
      </c>
      <c r="B4945" s="106" t="s">
        <v>1911</v>
      </c>
      <c r="C4945" s="106">
        <v>1376.8</v>
      </c>
      <c r="D4945" s="106" t="s">
        <v>6616</v>
      </c>
      <c r="E4945" s="89">
        <f t="shared" si="76"/>
        <v>2065.1999999999998</v>
      </c>
    </row>
    <row r="4946" spans="1:5" ht="22.5" thickTop="1" thickBot="1">
      <c r="A4946" s="106">
        <v>3300</v>
      </c>
      <c r="B4946" s="106" t="s">
        <v>1912</v>
      </c>
      <c r="C4946" s="106">
        <v>1718.9</v>
      </c>
      <c r="D4946" s="106" t="s">
        <v>6616</v>
      </c>
      <c r="E4946" s="89">
        <f t="shared" si="76"/>
        <v>2578.3500000000004</v>
      </c>
    </row>
    <row r="4947" spans="1:5" ht="21.75" customHeight="1" thickTop="1" thickBot="1">
      <c r="A4947" s="106">
        <v>3039</v>
      </c>
      <c r="B4947" s="106" t="s">
        <v>1711</v>
      </c>
      <c r="C4947" s="106">
        <v>2062.8000000000002</v>
      </c>
      <c r="D4947" s="106" t="s">
        <v>6616</v>
      </c>
      <c r="E4947" s="89">
        <f t="shared" si="76"/>
        <v>3094.2000000000003</v>
      </c>
    </row>
    <row r="4948" spans="1:5" ht="22.5" thickTop="1" thickBot="1">
      <c r="A4948" s="106">
        <v>2934</v>
      </c>
      <c r="B4948" s="106" t="s">
        <v>1675</v>
      </c>
      <c r="C4948" s="106">
        <v>4434.8</v>
      </c>
      <c r="D4948" s="106" t="s">
        <v>1676</v>
      </c>
      <c r="E4948" s="89">
        <f t="shared" si="76"/>
        <v>6652.2000000000007</v>
      </c>
    </row>
    <row r="4949" spans="1:5" ht="22.5" thickTop="1" thickBot="1">
      <c r="A4949" s="106">
        <v>2935</v>
      </c>
      <c r="B4949" s="106" t="s">
        <v>1677</v>
      </c>
      <c r="C4949" s="106">
        <v>4434.8</v>
      </c>
      <c r="D4949" s="106" t="s">
        <v>1676</v>
      </c>
      <c r="E4949" s="89">
        <f t="shared" si="76"/>
        <v>6652.2000000000007</v>
      </c>
    </row>
    <row r="4950" spans="1:5" ht="22.5" thickTop="1" thickBot="1">
      <c r="A4950" s="106">
        <v>2936</v>
      </c>
      <c r="B4950" s="106" t="s">
        <v>2733</v>
      </c>
      <c r="C4950" s="106">
        <v>4434.8</v>
      </c>
      <c r="D4950" s="106" t="s">
        <v>1676</v>
      </c>
      <c r="E4950" s="89">
        <f t="shared" si="76"/>
        <v>6652.2000000000007</v>
      </c>
    </row>
    <row r="4951" spans="1:5" ht="22.5" thickTop="1" thickBot="1">
      <c r="A4951" s="106">
        <v>2937</v>
      </c>
      <c r="B4951" s="106" t="s">
        <v>2734</v>
      </c>
      <c r="C4951" s="106">
        <v>4434.8</v>
      </c>
      <c r="D4951" s="106" t="s">
        <v>1676</v>
      </c>
      <c r="E4951" s="89">
        <f t="shared" si="76"/>
        <v>6652.2000000000007</v>
      </c>
    </row>
    <row r="4952" spans="1:5" ht="22.5" thickTop="1" thickBot="1">
      <c r="A4952" s="106">
        <v>2938</v>
      </c>
      <c r="B4952" s="106" t="s">
        <v>2735</v>
      </c>
      <c r="C4952" s="106">
        <v>4434.8</v>
      </c>
      <c r="D4952" s="106" t="s">
        <v>1676</v>
      </c>
      <c r="E4952" s="89">
        <f t="shared" ref="E4952:E5015" si="77">C4952*$E$23+C4952</f>
        <v>6652.2000000000007</v>
      </c>
    </row>
    <row r="4953" spans="1:5" ht="22.5" thickTop="1" thickBot="1">
      <c r="A4953" s="106">
        <v>2939</v>
      </c>
      <c r="B4953" s="106" t="s">
        <v>2736</v>
      </c>
      <c r="C4953" s="106">
        <v>4434.8</v>
      </c>
      <c r="D4953" s="106" t="s">
        <v>1676</v>
      </c>
      <c r="E4953" s="89">
        <f t="shared" si="77"/>
        <v>6652.2000000000007</v>
      </c>
    </row>
    <row r="4954" spans="1:5" ht="22.5" thickTop="1" thickBot="1">
      <c r="A4954" s="106">
        <v>2925</v>
      </c>
      <c r="B4954" s="106" t="s">
        <v>4744</v>
      </c>
      <c r="C4954" s="106">
        <v>2003.9</v>
      </c>
      <c r="D4954" s="106" t="s">
        <v>1676</v>
      </c>
      <c r="E4954" s="89">
        <f t="shared" si="77"/>
        <v>3005.8500000000004</v>
      </c>
    </row>
    <row r="4955" spans="1:5" ht="22.5" thickTop="1" thickBot="1">
      <c r="A4955" s="106">
        <v>4348</v>
      </c>
      <c r="B4955" s="106" t="s">
        <v>3098</v>
      </c>
      <c r="C4955" s="106">
        <v>526.20000000000005</v>
      </c>
      <c r="D4955" s="106" t="s">
        <v>1088</v>
      </c>
      <c r="E4955" s="89">
        <f t="shared" si="77"/>
        <v>789.30000000000007</v>
      </c>
    </row>
    <row r="4956" spans="1:5" ht="22.5" thickTop="1" thickBot="1">
      <c r="A4956" s="106">
        <v>4349</v>
      </c>
      <c r="B4956" s="106" t="s">
        <v>3099</v>
      </c>
      <c r="C4956" s="106">
        <v>526.20000000000005</v>
      </c>
      <c r="D4956" s="106" t="s">
        <v>1088</v>
      </c>
      <c r="E4956" s="89">
        <f t="shared" si="77"/>
        <v>789.30000000000007</v>
      </c>
    </row>
    <row r="4957" spans="1:5" ht="22.5" thickTop="1" thickBot="1">
      <c r="A4957" s="106">
        <v>4350</v>
      </c>
      <c r="B4957" s="106" t="s">
        <v>3100</v>
      </c>
      <c r="C4957" s="106">
        <v>526.20000000000005</v>
      </c>
      <c r="D4957" s="106" t="s">
        <v>1088</v>
      </c>
      <c r="E4957" s="89">
        <f t="shared" si="77"/>
        <v>789.30000000000007</v>
      </c>
    </row>
    <row r="4958" spans="1:5" ht="22.5" thickTop="1" thickBot="1">
      <c r="A4958" s="106">
        <v>4351</v>
      </c>
      <c r="B4958" s="106" t="s">
        <v>3101</v>
      </c>
      <c r="C4958" s="106">
        <v>526.20000000000005</v>
      </c>
      <c r="D4958" s="106" t="s">
        <v>1088</v>
      </c>
      <c r="E4958" s="89">
        <f t="shared" si="77"/>
        <v>789.30000000000007</v>
      </c>
    </row>
    <row r="4959" spans="1:5" ht="22.5" thickTop="1" thickBot="1">
      <c r="A4959" s="106">
        <v>4352</v>
      </c>
      <c r="B4959" s="106" t="s">
        <v>3102</v>
      </c>
      <c r="C4959" s="106">
        <v>526.20000000000005</v>
      </c>
      <c r="D4959" s="106" t="s">
        <v>1088</v>
      </c>
      <c r="E4959" s="89">
        <f t="shared" si="77"/>
        <v>789.30000000000007</v>
      </c>
    </row>
    <row r="4960" spans="1:5" ht="22.5" thickTop="1" thickBot="1">
      <c r="A4960" s="106">
        <v>1309</v>
      </c>
      <c r="B4960" s="106" t="s">
        <v>5673</v>
      </c>
      <c r="C4960" s="106">
        <v>22195</v>
      </c>
      <c r="D4960" s="106" t="s">
        <v>5674</v>
      </c>
      <c r="E4960" s="89">
        <f t="shared" si="77"/>
        <v>33292.5</v>
      </c>
    </row>
    <row r="4961" spans="1:5" ht="22.5" thickTop="1" thickBot="1">
      <c r="A4961" s="106">
        <v>5025</v>
      </c>
      <c r="B4961" s="106" t="s">
        <v>6022</v>
      </c>
      <c r="C4961" s="106">
        <v>9533.9</v>
      </c>
      <c r="D4961" s="106" t="s">
        <v>4511</v>
      </c>
      <c r="E4961" s="89">
        <f t="shared" si="77"/>
        <v>14300.849999999999</v>
      </c>
    </row>
    <row r="4962" spans="1:5" ht="22.5" thickTop="1" thickBot="1">
      <c r="A4962" s="106">
        <v>2188</v>
      </c>
      <c r="B4962" s="106" t="s">
        <v>4704</v>
      </c>
      <c r="C4962" s="106">
        <v>7406.2</v>
      </c>
      <c r="D4962" s="106" t="s">
        <v>4511</v>
      </c>
      <c r="E4962" s="89">
        <f t="shared" si="77"/>
        <v>11109.3</v>
      </c>
    </row>
    <row r="4963" spans="1:5" ht="22.5" thickTop="1" thickBot="1">
      <c r="A4963" s="106">
        <v>2077</v>
      </c>
      <c r="B4963" s="106" t="s">
        <v>6111</v>
      </c>
      <c r="C4963" s="106">
        <v>9961.2999999999993</v>
      </c>
      <c r="D4963" s="106" t="s">
        <v>4592</v>
      </c>
      <c r="E4963" s="89">
        <f t="shared" si="77"/>
        <v>14941.949999999999</v>
      </c>
    </row>
    <row r="4964" spans="1:5" ht="21.75" customHeight="1" thickTop="1" thickBot="1">
      <c r="A4964" s="106">
        <v>4753</v>
      </c>
      <c r="B4964" s="106" t="s">
        <v>6056</v>
      </c>
      <c r="C4964" s="106">
        <v>12797.3</v>
      </c>
      <c r="D4964" s="106" t="s">
        <v>1594</v>
      </c>
      <c r="E4964" s="89">
        <f t="shared" si="77"/>
        <v>19195.949999999997</v>
      </c>
    </row>
    <row r="4965" spans="1:5" ht="21.75" customHeight="1" thickTop="1" thickBot="1">
      <c r="A4965" s="106">
        <v>4752</v>
      </c>
      <c r="B4965" s="106" t="s">
        <v>6055</v>
      </c>
      <c r="C4965" s="106">
        <v>11797.3</v>
      </c>
      <c r="D4965" s="106" t="s">
        <v>1594</v>
      </c>
      <c r="E4965" s="89">
        <f t="shared" si="77"/>
        <v>17695.949999999997</v>
      </c>
    </row>
    <row r="4966" spans="1:5" ht="22.5" thickTop="1" thickBot="1">
      <c r="A4966" s="106">
        <v>947</v>
      </c>
      <c r="B4966" s="106" t="s">
        <v>6110</v>
      </c>
      <c r="C4966" s="106">
        <v>8748.6</v>
      </c>
      <c r="D4966" s="106" t="s">
        <v>4592</v>
      </c>
      <c r="E4966" s="89">
        <f t="shared" si="77"/>
        <v>13122.900000000001</v>
      </c>
    </row>
    <row r="4967" spans="1:5" ht="22.5" thickTop="1" thickBot="1">
      <c r="A4967" s="106">
        <v>786</v>
      </c>
      <c r="B4967" s="106" t="s">
        <v>4992</v>
      </c>
      <c r="C4967" s="106">
        <v>7947.6</v>
      </c>
      <c r="D4967" s="106" t="s">
        <v>4511</v>
      </c>
      <c r="E4967" s="89">
        <f t="shared" si="77"/>
        <v>11921.400000000001</v>
      </c>
    </row>
    <row r="4968" spans="1:5" ht="22.5" thickTop="1" thickBot="1">
      <c r="A4968" s="106">
        <v>623</v>
      </c>
      <c r="B4968" s="106" t="s">
        <v>4453</v>
      </c>
      <c r="C4968" s="106">
        <v>7947</v>
      </c>
      <c r="D4968" s="106" t="s">
        <v>4592</v>
      </c>
      <c r="E4968" s="89">
        <f t="shared" si="77"/>
        <v>11920.5</v>
      </c>
    </row>
    <row r="4969" spans="1:5" ht="22.5" thickTop="1" thickBot="1">
      <c r="A4969" s="106">
        <v>2499</v>
      </c>
      <c r="B4969" s="106" t="s">
        <v>4319</v>
      </c>
      <c r="C4969" s="106">
        <v>20648</v>
      </c>
      <c r="D4969" s="106" t="s">
        <v>1479</v>
      </c>
      <c r="E4969" s="89">
        <f t="shared" si="77"/>
        <v>30972</v>
      </c>
    </row>
    <row r="4970" spans="1:5" ht="22.5" thickTop="1" thickBot="1">
      <c r="A4970" s="106">
        <v>2500</v>
      </c>
      <c r="B4970" s="106" t="s">
        <v>4320</v>
      </c>
      <c r="C4970" s="106">
        <v>21862.2</v>
      </c>
      <c r="D4970" s="106" t="s">
        <v>1479</v>
      </c>
      <c r="E4970" s="89">
        <f t="shared" si="77"/>
        <v>32793.300000000003</v>
      </c>
    </row>
    <row r="4971" spans="1:5" ht="22.5" thickTop="1" thickBot="1">
      <c r="A4971" s="106">
        <v>3437</v>
      </c>
      <c r="B4971" s="106" t="s">
        <v>4321</v>
      </c>
      <c r="C4971" s="106">
        <v>15965</v>
      </c>
      <c r="D4971" s="106" t="s">
        <v>4322</v>
      </c>
      <c r="E4971" s="89">
        <f t="shared" si="77"/>
        <v>23947.5</v>
      </c>
    </row>
    <row r="4972" spans="1:5" ht="22.5" thickTop="1" thickBot="1">
      <c r="A4972" s="106">
        <v>2501</v>
      </c>
      <c r="B4972" s="106" t="s">
        <v>4323</v>
      </c>
      <c r="C4972" s="106">
        <v>24291.4</v>
      </c>
      <c r="D4972" s="106" t="s">
        <v>1479</v>
      </c>
      <c r="E4972" s="89">
        <f t="shared" si="77"/>
        <v>36437.100000000006</v>
      </c>
    </row>
    <row r="4973" spans="1:5" ht="22.5" thickTop="1" thickBot="1">
      <c r="A4973" s="106">
        <v>4353</v>
      </c>
      <c r="B4973" s="106" t="s">
        <v>4324</v>
      </c>
      <c r="C4973" s="106">
        <v>17013.7</v>
      </c>
      <c r="D4973" s="106" t="s">
        <v>4322</v>
      </c>
      <c r="E4973" s="89">
        <f t="shared" si="77"/>
        <v>25520.550000000003</v>
      </c>
    </row>
    <row r="4974" spans="1:5" ht="22.5" thickTop="1" thickBot="1">
      <c r="A4974" s="106">
        <v>2502</v>
      </c>
      <c r="B4974" s="106" t="s">
        <v>4325</v>
      </c>
      <c r="C4974" s="106">
        <v>27205.9</v>
      </c>
      <c r="D4974" s="106" t="s">
        <v>1479</v>
      </c>
      <c r="E4974" s="89">
        <f t="shared" si="77"/>
        <v>40808.850000000006</v>
      </c>
    </row>
    <row r="4975" spans="1:5" ht="22.5" thickTop="1" thickBot="1">
      <c r="A4975" s="106">
        <v>1340</v>
      </c>
      <c r="B4975" s="106" t="s">
        <v>4326</v>
      </c>
      <c r="C4975" s="106">
        <v>17926.2</v>
      </c>
      <c r="D4975" s="106" t="s">
        <v>4322</v>
      </c>
      <c r="E4975" s="89">
        <f t="shared" si="77"/>
        <v>26889.300000000003</v>
      </c>
    </row>
    <row r="4976" spans="1:5" ht="22.5" thickTop="1" thickBot="1">
      <c r="A4976" s="106">
        <v>4992</v>
      </c>
      <c r="B4976" s="106" t="s">
        <v>6719</v>
      </c>
      <c r="C4976" s="106">
        <v>12594.8</v>
      </c>
      <c r="D4976" s="106" t="s">
        <v>4322</v>
      </c>
      <c r="E4976" s="89">
        <f t="shared" si="77"/>
        <v>18892.199999999997</v>
      </c>
    </row>
    <row r="4977" spans="1:5" ht="22.5" thickTop="1" thickBot="1">
      <c r="A4977" s="106">
        <v>2608</v>
      </c>
      <c r="B4977" s="106" t="s">
        <v>5355</v>
      </c>
      <c r="C4977" s="106">
        <v>19803.900000000001</v>
      </c>
      <c r="D4977" s="106" t="s">
        <v>4322</v>
      </c>
      <c r="E4977" s="89">
        <f t="shared" si="77"/>
        <v>29705.850000000002</v>
      </c>
    </row>
    <row r="4978" spans="1:5" ht="22.5" thickTop="1" thickBot="1">
      <c r="A4978" s="106">
        <v>2187</v>
      </c>
      <c r="B4978" s="106" t="s">
        <v>4703</v>
      </c>
      <c r="C4978" s="106">
        <v>36690.400000000001</v>
      </c>
      <c r="D4978" s="106" t="s">
        <v>4568</v>
      </c>
      <c r="E4978" s="89">
        <f t="shared" si="77"/>
        <v>55035.600000000006</v>
      </c>
    </row>
    <row r="4979" spans="1:5" ht="22.5" thickTop="1" thickBot="1">
      <c r="A4979" s="106">
        <v>2398</v>
      </c>
      <c r="B4979" s="106" t="s">
        <v>4809</v>
      </c>
      <c r="C4979" s="106">
        <v>36690.400000000001</v>
      </c>
      <c r="D4979" s="106" t="s">
        <v>4568</v>
      </c>
      <c r="E4979" s="89">
        <f t="shared" si="77"/>
        <v>55035.600000000006</v>
      </c>
    </row>
    <row r="4980" spans="1:5" ht="22.5" thickTop="1" thickBot="1">
      <c r="A4980" s="106">
        <v>2609</v>
      </c>
      <c r="B4980" s="106" t="s">
        <v>4844</v>
      </c>
      <c r="C4980" s="106">
        <v>15404.7</v>
      </c>
      <c r="D4980" s="106" t="s">
        <v>2494</v>
      </c>
      <c r="E4980" s="89">
        <f t="shared" si="77"/>
        <v>23107.050000000003</v>
      </c>
    </row>
    <row r="4981" spans="1:5" ht="21.75" customHeight="1" thickTop="1" thickBot="1">
      <c r="A4981" s="106">
        <v>5363</v>
      </c>
      <c r="B4981" s="106" t="s">
        <v>6822</v>
      </c>
      <c r="C4981" s="106">
        <v>6903.7</v>
      </c>
      <c r="D4981" s="106" t="s">
        <v>6806</v>
      </c>
      <c r="E4981" s="89">
        <f t="shared" si="77"/>
        <v>10355.549999999999</v>
      </c>
    </row>
    <row r="4982" spans="1:5" ht="21.75" customHeight="1" thickTop="1" thickBot="1">
      <c r="A4982" s="106">
        <v>2562</v>
      </c>
      <c r="B4982" s="106" t="s">
        <v>5356</v>
      </c>
      <c r="C4982" s="106">
        <v>16637.5</v>
      </c>
      <c r="D4982" s="106" t="s">
        <v>5100</v>
      </c>
      <c r="E4982" s="89">
        <f t="shared" si="77"/>
        <v>24956.25</v>
      </c>
    </row>
    <row r="4983" spans="1:5" ht="22.5" thickTop="1" thickBot="1">
      <c r="A4983" s="106">
        <v>2772</v>
      </c>
      <c r="B4983" s="106" t="s">
        <v>2012</v>
      </c>
      <c r="C4983" s="106">
        <v>29510</v>
      </c>
      <c r="D4983" s="106" t="s">
        <v>4311</v>
      </c>
      <c r="E4983" s="89">
        <f t="shared" si="77"/>
        <v>44265</v>
      </c>
    </row>
    <row r="4984" spans="1:5" ht="22.5" thickTop="1" thickBot="1">
      <c r="A4984" s="106">
        <v>2770</v>
      </c>
      <c r="B4984" s="106" t="s">
        <v>1599</v>
      </c>
      <c r="C4984" s="106">
        <v>12129</v>
      </c>
      <c r="D4984" s="106" t="s">
        <v>4311</v>
      </c>
      <c r="E4984" s="89">
        <f t="shared" si="77"/>
        <v>18193.5</v>
      </c>
    </row>
    <row r="4985" spans="1:5" ht="22.5" thickTop="1" thickBot="1">
      <c r="A4985" s="106">
        <v>3297</v>
      </c>
      <c r="B4985" s="106" t="s">
        <v>1913</v>
      </c>
      <c r="C4985" s="106">
        <v>7930</v>
      </c>
      <c r="D4985" s="106" t="s">
        <v>1144</v>
      </c>
      <c r="E4985" s="89">
        <f t="shared" si="77"/>
        <v>11895</v>
      </c>
    </row>
    <row r="4986" spans="1:5" ht="22.5" thickTop="1" thickBot="1">
      <c r="A4986" s="106">
        <v>3546</v>
      </c>
      <c r="B4986" s="106" t="s">
        <v>3273</v>
      </c>
      <c r="C4986" s="106">
        <v>1548.5</v>
      </c>
      <c r="D4986" s="106" t="s">
        <v>1034</v>
      </c>
      <c r="E4986" s="89">
        <f t="shared" si="77"/>
        <v>2322.75</v>
      </c>
    </row>
    <row r="4987" spans="1:5" ht="21" customHeight="1" thickTop="1" thickBot="1">
      <c r="A4987" s="106">
        <v>3547</v>
      </c>
      <c r="B4987" s="106" t="s">
        <v>3274</v>
      </c>
      <c r="C4987" s="106">
        <v>1613.3</v>
      </c>
      <c r="D4987" s="106" t="s">
        <v>1034</v>
      </c>
      <c r="E4987" s="89">
        <f t="shared" si="77"/>
        <v>2419.9499999999998</v>
      </c>
    </row>
    <row r="4988" spans="1:5" ht="22.5" thickTop="1" thickBot="1">
      <c r="A4988" s="106">
        <v>3548</v>
      </c>
      <c r="B4988" s="106" t="s">
        <v>3275</v>
      </c>
      <c r="C4988" s="106">
        <v>1932.1</v>
      </c>
      <c r="D4988" s="106" t="s">
        <v>1034</v>
      </c>
      <c r="E4988" s="89">
        <f t="shared" si="77"/>
        <v>2898.1499999999996</v>
      </c>
    </row>
    <row r="4989" spans="1:5" ht="22.5" thickTop="1" thickBot="1">
      <c r="A4989" s="106">
        <v>3549</v>
      </c>
      <c r="B4989" s="106" t="s">
        <v>3276</v>
      </c>
      <c r="C4989" s="106">
        <v>3075.5</v>
      </c>
      <c r="D4989" s="106" t="s">
        <v>1034</v>
      </c>
      <c r="E4989" s="89">
        <f t="shared" si="77"/>
        <v>4613.25</v>
      </c>
    </row>
    <row r="4990" spans="1:5" ht="22.5" thickTop="1" thickBot="1">
      <c r="A4990" s="106">
        <v>3550</v>
      </c>
      <c r="B4990" s="106" t="s">
        <v>3277</v>
      </c>
      <c r="C4990" s="106">
        <v>3175.2</v>
      </c>
      <c r="D4990" s="106" t="s">
        <v>1034</v>
      </c>
      <c r="E4990" s="89">
        <f t="shared" si="77"/>
        <v>4762.7999999999993</v>
      </c>
    </row>
    <row r="4991" spans="1:5" ht="22.5" thickTop="1" thickBot="1">
      <c r="A4991" s="106">
        <v>4220</v>
      </c>
      <c r="B4991" s="106" t="s">
        <v>3618</v>
      </c>
      <c r="C4991" s="106">
        <v>18357.3</v>
      </c>
      <c r="D4991" s="106" t="s">
        <v>1674</v>
      </c>
      <c r="E4991" s="89">
        <f t="shared" si="77"/>
        <v>27535.949999999997</v>
      </c>
    </row>
    <row r="4992" spans="1:5" ht="22.5" thickTop="1" thickBot="1">
      <c r="A4992" s="106">
        <v>4221</v>
      </c>
      <c r="B4992" s="106" t="s">
        <v>3619</v>
      </c>
      <c r="C4992" s="106">
        <v>21065.8</v>
      </c>
      <c r="D4992" s="106" t="s">
        <v>1674</v>
      </c>
      <c r="E4992" s="89">
        <f t="shared" si="77"/>
        <v>31598.699999999997</v>
      </c>
    </row>
    <row r="4993" spans="1:5" ht="22.5" thickTop="1" thickBot="1">
      <c r="A4993" s="106">
        <v>4222</v>
      </c>
      <c r="B4993" s="106" t="s">
        <v>3620</v>
      </c>
      <c r="C4993" s="106">
        <v>25837.8</v>
      </c>
      <c r="D4993" s="106" t="s">
        <v>1674</v>
      </c>
      <c r="E4993" s="89">
        <f t="shared" si="77"/>
        <v>38756.699999999997</v>
      </c>
    </row>
    <row r="4994" spans="1:5" ht="22.5" thickTop="1" thickBot="1">
      <c r="A4994" s="106">
        <v>4223</v>
      </c>
      <c r="B4994" s="106" t="s">
        <v>3621</v>
      </c>
      <c r="C4994" s="106">
        <v>29449.1</v>
      </c>
      <c r="D4994" s="106" t="s">
        <v>1674</v>
      </c>
      <c r="E4994" s="89">
        <f t="shared" si="77"/>
        <v>44173.649999999994</v>
      </c>
    </row>
    <row r="4995" spans="1:5" ht="21.75" customHeight="1" thickTop="1" thickBot="1">
      <c r="A4995" s="106">
        <v>1589</v>
      </c>
      <c r="B4995" s="106" t="s">
        <v>5117</v>
      </c>
      <c r="C4995" s="106">
        <v>1344</v>
      </c>
      <c r="D4995" s="106" t="s">
        <v>2495</v>
      </c>
      <c r="E4995" s="89">
        <f t="shared" si="77"/>
        <v>2016</v>
      </c>
    </row>
    <row r="4996" spans="1:5" ht="22.5" thickTop="1" thickBot="1">
      <c r="A4996" s="106">
        <v>4226</v>
      </c>
      <c r="B4996" s="106" t="s">
        <v>2258</v>
      </c>
      <c r="C4996" s="106">
        <v>2625</v>
      </c>
      <c r="D4996" s="106" t="s">
        <v>2495</v>
      </c>
      <c r="E4996" s="89">
        <f t="shared" si="77"/>
        <v>3937.5</v>
      </c>
    </row>
    <row r="4997" spans="1:5" ht="22.5" thickTop="1" thickBot="1">
      <c r="A4997" s="106">
        <v>620</v>
      </c>
      <c r="B4997" s="106" t="s">
        <v>1283</v>
      </c>
      <c r="C4997" s="106">
        <v>3024</v>
      </c>
      <c r="D4997" s="106" t="s">
        <v>2495</v>
      </c>
      <c r="E4997" s="89">
        <f t="shared" si="77"/>
        <v>4536</v>
      </c>
    </row>
    <row r="4998" spans="1:5" ht="22.5" thickTop="1" thickBot="1">
      <c r="A4998" s="106">
        <v>619</v>
      </c>
      <c r="B4998" s="106" t="s">
        <v>5118</v>
      </c>
      <c r="C4998" s="106">
        <v>2688</v>
      </c>
      <c r="D4998" s="106" t="s">
        <v>2495</v>
      </c>
      <c r="E4998" s="89">
        <f t="shared" si="77"/>
        <v>4032</v>
      </c>
    </row>
    <row r="4999" spans="1:5" ht="22.5" thickTop="1" thickBot="1">
      <c r="A4999" s="106">
        <v>622</v>
      </c>
      <c r="B4999" s="106" t="s">
        <v>5119</v>
      </c>
      <c r="C4999" s="106">
        <v>1344</v>
      </c>
      <c r="D4999" s="106" t="s">
        <v>2495</v>
      </c>
      <c r="E4999" s="89">
        <f t="shared" si="77"/>
        <v>2016</v>
      </c>
    </row>
    <row r="5000" spans="1:5" ht="21.75" customHeight="1" thickTop="1" thickBot="1">
      <c r="A5000" s="106">
        <v>5256</v>
      </c>
      <c r="B5000" s="106" t="s">
        <v>6783</v>
      </c>
      <c r="C5000" s="106">
        <v>4216.6000000000004</v>
      </c>
      <c r="D5000" s="106" t="s">
        <v>5880</v>
      </c>
      <c r="E5000" s="89">
        <f t="shared" si="77"/>
        <v>6324.9000000000005</v>
      </c>
    </row>
    <row r="5001" spans="1:5" ht="21.75" customHeight="1" thickTop="1" thickBot="1">
      <c r="A5001" s="106">
        <v>5208</v>
      </c>
      <c r="B5001" s="106" t="s">
        <v>6649</v>
      </c>
      <c r="C5001" s="106">
        <v>5789.4</v>
      </c>
      <c r="D5001" s="106" t="s">
        <v>5880</v>
      </c>
      <c r="E5001" s="89">
        <f t="shared" si="77"/>
        <v>8684.0999999999985</v>
      </c>
    </row>
    <row r="5002" spans="1:5" ht="21.75" customHeight="1" thickTop="1" thickBot="1">
      <c r="A5002" s="106">
        <v>5209</v>
      </c>
      <c r="B5002" s="106" t="s">
        <v>6650</v>
      </c>
      <c r="C5002" s="106">
        <v>7952.2</v>
      </c>
      <c r="D5002" s="106" t="s">
        <v>5880</v>
      </c>
      <c r="E5002" s="89">
        <f t="shared" si="77"/>
        <v>11928.3</v>
      </c>
    </row>
    <row r="5003" spans="1:5" ht="22.5" thickTop="1" thickBot="1">
      <c r="A5003" s="106">
        <v>2776</v>
      </c>
      <c r="B5003" s="106" t="s">
        <v>6202</v>
      </c>
      <c r="C5003" s="106">
        <v>4216.6000000000004</v>
      </c>
      <c r="D5003" s="106" t="s">
        <v>5880</v>
      </c>
      <c r="E5003" s="89">
        <f t="shared" si="77"/>
        <v>6324.9000000000005</v>
      </c>
    </row>
    <row r="5004" spans="1:5" ht="22.5" thickTop="1" thickBot="1">
      <c r="A5004" s="106">
        <v>3376</v>
      </c>
      <c r="B5004" s="106" t="s">
        <v>5293</v>
      </c>
      <c r="C5004" s="106">
        <v>3641.1</v>
      </c>
      <c r="D5004" s="106" t="s">
        <v>5294</v>
      </c>
      <c r="E5004" s="89">
        <f t="shared" si="77"/>
        <v>5461.65</v>
      </c>
    </row>
    <row r="5005" spans="1:5" ht="22.5" thickTop="1" thickBot="1">
      <c r="A5005" s="106">
        <v>1091</v>
      </c>
      <c r="B5005" s="106" t="s">
        <v>5879</v>
      </c>
      <c r="C5005" s="106">
        <v>4216.6000000000004</v>
      </c>
      <c r="D5005" s="106" t="s">
        <v>5880</v>
      </c>
      <c r="E5005" s="89">
        <f t="shared" si="77"/>
        <v>6324.9000000000005</v>
      </c>
    </row>
    <row r="5006" spans="1:5" ht="22.5" thickTop="1" thickBot="1">
      <c r="A5006" s="106">
        <v>1568</v>
      </c>
      <c r="B5006" s="106" t="s">
        <v>5881</v>
      </c>
      <c r="C5006" s="106">
        <v>4216.6000000000004</v>
      </c>
      <c r="D5006" s="106" t="s">
        <v>5880</v>
      </c>
      <c r="E5006" s="89">
        <f t="shared" si="77"/>
        <v>6324.9000000000005</v>
      </c>
    </row>
    <row r="5007" spans="1:5" ht="21.75" customHeight="1" thickTop="1" thickBot="1">
      <c r="A5007" s="106">
        <v>1567</v>
      </c>
      <c r="B5007" s="106" t="s">
        <v>5882</v>
      </c>
      <c r="C5007" s="106">
        <v>4216.6000000000004</v>
      </c>
      <c r="D5007" s="106" t="s">
        <v>5880</v>
      </c>
      <c r="E5007" s="89">
        <f t="shared" si="77"/>
        <v>6324.9000000000005</v>
      </c>
    </row>
    <row r="5008" spans="1:5" ht="21.75" customHeight="1" thickTop="1" thickBot="1">
      <c r="A5008" s="106">
        <v>3106</v>
      </c>
      <c r="B5008" s="106" t="s">
        <v>1728</v>
      </c>
      <c r="C5008" s="106">
        <v>337</v>
      </c>
      <c r="D5008" s="106" t="s">
        <v>1565</v>
      </c>
      <c r="E5008" s="89">
        <f t="shared" si="77"/>
        <v>505.5</v>
      </c>
    </row>
    <row r="5009" spans="1:5" ht="21.75" customHeight="1" thickTop="1" thickBot="1">
      <c r="A5009" s="106">
        <v>4641</v>
      </c>
      <c r="B5009" s="106" t="s">
        <v>2823</v>
      </c>
      <c r="C5009" s="106">
        <v>193.5</v>
      </c>
      <c r="D5009" s="106" t="s">
        <v>1479</v>
      </c>
      <c r="E5009" s="89">
        <f t="shared" si="77"/>
        <v>290.25</v>
      </c>
    </row>
    <row r="5010" spans="1:5" ht="21.75" customHeight="1" thickTop="1" thickBot="1">
      <c r="A5010" s="106">
        <v>4642</v>
      </c>
      <c r="B5010" s="106" t="s">
        <v>2824</v>
      </c>
      <c r="C5010" s="106">
        <v>255.5</v>
      </c>
      <c r="D5010" s="106" t="s">
        <v>1479</v>
      </c>
      <c r="E5010" s="89">
        <f t="shared" si="77"/>
        <v>383.25</v>
      </c>
    </row>
    <row r="5011" spans="1:5" ht="21.75" customHeight="1" thickTop="1" thickBot="1">
      <c r="A5011" s="106">
        <v>1147</v>
      </c>
      <c r="B5011" s="106" t="s">
        <v>5907</v>
      </c>
      <c r="C5011" s="106">
        <v>9270.7000000000007</v>
      </c>
      <c r="D5011" s="106" t="s">
        <v>5908</v>
      </c>
      <c r="E5011" s="89">
        <f t="shared" si="77"/>
        <v>13906.050000000001</v>
      </c>
    </row>
    <row r="5012" spans="1:5" ht="22.5" thickTop="1" thickBot="1">
      <c r="A5012" s="106">
        <v>3112</v>
      </c>
      <c r="B5012" s="106" t="s">
        <v>1992</v>
      </c>
      <c r="C5012" s="106">
        <v>2110</v>
      </c>
      <c r="D5012" s="106" t="s">
        <v>2496</v>
      </c>
      <c r="E5012" s="89">
        <f t="shared" si="77"/>
        <v>3165</v>
      </c>
    </row>
    <row r="5013" spans="1:5" ht="22.5" thickTop="1" thickBot="1">
      <c r="A5013" s="106">
        <v>1225</v>
      </c>
      <c r="B5013" s="106" t="s">
        <v>3911</v>
      </c>
      <c r="C5013" s="106">
        <v>2110</v>
      </c>
      <c r="D5013" s="106" t="s">
        <v>2496</v>
      </c>
      <c r="E5013" s="89">
        <f t="shared" si="77"/>
        <v>3165</v>
      </c>
    </row>
    <row r="5014" spans="1:5" ht="21.75" customHeight="1" thickTop="1" thickBot="1">
      <c r="A5014" s="106">
        <v>624</v>
      </c>
      <c r="B5014" s="106" t="s">
        <v>3912</v>
      </c>
      <c r="C5014" s="106">
        <v>14875</v>
      </c>
      <c r="D5014" s="106" t="s">
        <v>2496</v>
      </c>
      <c r="E5014" s="89">
        <f t="shared" si="77"/>
        <v>22312.5</v>
      </c>
    </row>
    <row r="5015" spans="1:5" ht="21.75" customHeight="1" thickTop="1" thickBot="1">
      <c r="A5015" s="106">
        <v>4244</v>
      </c>
      <c r="B5015" s="106" t="s">
        <v>2265</v>
      </c>
      <c r="C5015" s="106">
        <v>7150</v>
      </c>
      <c r="D5015" s="106" t="s">
        <v>1094</v>
      </c>
      <c r="E5015" s="89">
        <f t="shared" si="77"/>
        <v>10725</v>
      </c>
    </row>
    <row r="5016" spans="1:5" ht="21.75" customHeight="1" thickTop="1" thickBot="1">
      <c r="A5016" s="106">
        <v>625</v>
      </c>
      <c r="B5016" s="106" t="s">
        <v>4665</v>
      </c>
      <c r="C5016" s="106">
        <v>8242.7999999999993</v>
      </c>
      <c r="D5016" s="106" t="s">
        <v>4568</v>
      </c>
      <c r="E5016" s="89">
        <f t="shared" ref="E5016:E5079" si="78">C5016*$E$23+C5016</f>
        <v>12364.199999999999</v>
      </c>
    </row>
    <row r="5017" spans="1:5" ht="22.5" thickTop="1" thickBot="1">
      <c r="A5017" s="106">
        <v>2624</v>
      </c>
      <c r="B5017" s="106" t="s">
        <v>1514</v>
      </c>
      <c r="C5017" s="106">
        <v>12625</v>
      </c>
      <c r="D5017" s="106" t="s">
        <v>1175</v>
      </c>
      <c r="E5017" s="89">
        <f t="shared" si="78"/>
        <v>18937.5</v>
      </c>
    </row>
    <row r="5018" spans="1:5" ht="22.5" thickTop="1" thickBot="1">
      <c r="A5018" s="106">
        <v>555</v>
      </c>
      <c r="B5018" s="106" t="s">
        <v>465</v>
      </c>
      <c r="C5018" s="106">
        <v>9687.5</v>
      </c>
      <c r="D5018" s="106" t="s">
        <v>1175</v>
      </c>
      <c r="E5018" s="89">
        <f t="shared" si="78"/>
        <v>14531.25</v>
      </c>
    </row>
    <row r="5019" spans="1:5" ht="21.75" customHeight="1" thickTop="1" thickBot="1">
      <c r="A5019" s="106">
        <v>994</v>
      </c>
      <c r="B5019" s="106" t="s">
        <v>466</v>
      </c>
      <c r="C5019" s="106">
        <v>9687.5</v>
      </c>
      <c r="D5019" s="106" t="s">
        <v>1175</v>
      </c>
      <c r="E5019" s="89">
        <f t="shared" si="78"/>
        <v>14531.25</v>
      </c>
    </row>
    <row r="5020" spans="1:5" ht="21.75" customHeight="1" thickTop="1" thickBot="1">
      <c r="A5020" s="106">
        <v>2105</v>
      </c>
      <c r="B5020" s="106" t="s">
        <v>469</v>
      </c>
      <c r="C5020" s="106">
        <v>9687.5</v>
      </c>
      <c r="D5020" s="106" t="s">
        <v>1175</v>
      </c>
      <c r="E5020" s="89">
        <f t="shared" si="78"/>
        <v>14531.25</v>
      </c>
    </row>
    <row r="5021" spans="1:5" ht="22.5" thickTop="1" thickBot="1">
      <c r="A5021" s="106">
        <v>2625</v>
      </c>
      <c r="B5021" s="106" t="s">
        <v>1647</v>
      </c>
      <c r="C5021" s="106">
        <v>9687.5</v>
      </c>
      <c r="D5021" s="106" t="s">
        <v>1175</v>
      </c>
      <c r="E5021" s="89">
        <f t="shared" si="78"/>
        <v>14531.25</v>
      </c>
    </row>
    <row r="5022" spans="1:5" ht="21.75" customHeight="1" thickTop="1" thickBot="1">
      <c r="A5022" s="106">
        <v>1168</v>
      </c>
      <c r="B5022" s="106" t="s">
        <v>467</v>
      </c>
      <c r="C5022" s="106">
        <v>9687.5</v>
      </c>
      <c r="D5022" s="106" t="s">
        <v>1175</v>
      </c>
      <c r="E5022" s="89">
        <f t="shared" si="78"/>
        <v>14531.25</v>
      </c>
    </row>
    <row r="5023" spans="1:5" ht="21.75" customHeight="1" thickTop="1" thickBot="1">
      <c r="A5023" s="106">
        <v>2104</v>
      </c>
      <c r="B5023" s="106" t="s">
        <v>468</v>
      </c>
      <c r="C5023" s="106">
        <v>9687.5</v>
      </c>
      <c r="D5023" s="106" t="s">
        <v>1175</v>
      </c>
      <c r="E5023" s="89">
        <f t="shared" si="78"/>
        <v>14531.25</v>
      </c>
    </row>
    <row r="5024" spans="1:5" ht="22.5" thickTop="1" thickBot="1">
      <c r="A5024" s="106">
        <v>2106</v>
      </c>
      <c r="B5024" s="106" t="s">
        <v>1252</v>
      </c>
      <c r="C5024" s="106">
        <v>13625</v>
      </c>
      <c r="D5024" s="106" t="s">
        <v>1175</v>
      </c>
      <c r="E5024" s="89">
        <f t="shared" si="78"/>
        <v>20437.5</v>
      </c>
    </row>
    <row r="5025" spans="1:5" ht="21.75" customHeight="1" thickTop="1" thickBot="1">
      <c r="A5025" s="106">
        <v>2048</v>
      </c>
      <c r="B5025" s="106" t="s">
        <v>2269</v>
      </c>
      <c r="C5025" s="106">
        <v>9787.5</v>
      </c>
      <c r="D5025" s="106" t="s">
        <v>1175</v>
      </c>
      <c r="E5025" s="89">
        <f t="shared" si="78"/>
        <v>14681.25</v>
      </c>
    </row>
    <row r="5026" spans="1:5" ht="22.5" thickTop="1" thickBot="1">
      <c r="A5026" s="106">
        <v>1392</v>
      </c>
      <c r="B5026" s="106" t="s">
        <v>81</v>
      </c>
      <c r="C5026" s="106">
        <v>4680</v>
      </c>
      <c r="D5026" s="106" t="s">
        <v>2496</v>
      </c>
      <c r="E5026" s="89">
        <f t="shared" si="78"/>
        <v>7020</v>
      </c>
    </row>
    <row r="5027" spans="1:5" ht="22.5" thickTop="1" thickBot="1">
      <c r="A5027" s="106">
        <v>1534</v>
      </c>
      <c r="B5027" s="106" t="s">
        <v>5675</v>
      </c>
      <c r="C5027" s="106">
        <v>6737.5</v>
      </c>
      <c r="D5027" s="106" t="s">
        <v>5100</v>
      </c>
      <c r="E5027" s="89">
        <f t="shared" si="78"/>
        <v>10106.25</v>
      </c>
    </row>
    <row r="5028" spans="1:5" ht="22.5" thickTop="1" thickBot="1">
      <c r="A5028" s="106">
        <v>1102</v>
      </c>
      <c r="B5028" s="106" t="s">
        <v>5676</v>
      </c>
      <c r="C5028" s="106">
        <v>7411.3</v>
      </c>
      <c r="D5028" s="106" t="s">
        <v>5100</v>
      </c>
      <c r="E5028" s="89">
        <f t="shared" si="78"/>
        <v>11116.95</v>
      </c>
    </row>
    <row r="5029" spans="1:5" ht="22.5" thickTop="1" thickBot="1">
      <c r="A5029" s="106">
        <v>676</v>
      </c>
      <c r="B5029" s="106" t="s">
        <v>5367</v>
      </c>
      <c r="C5029" s="106">
        <v>131.30000000000001</v>
      </c>
      <c r="D5029" s="106" t="s">
        <v>5368</v>
      </c>
      <c r="E5029" s="89">
        <f t="shared" si="78"/>
        <v>196.95000000000002</v>
      </c>
    </row>
    <row r="5030" spans="1:5" ht="22.5" thickTop="1" thickBot="1">
      <c r="A5030" s="106">
        <v>1500</v>
      </c>
      <c r="B5030" s="106" t="s">
        <v>5369</v>
      </c>
      <c r="C5030" s="106">
        <v>218.8</v>
      </c>
      <c r="D5030" s="106" t="s">
        <v>5368</v>
      </c>
      <c r="E5030" s="89">
        <f t="shared" si="78"/>
        <v>328.20000000000005</v>
      </c>
    </row>
    <row r="5031" spans="1:5" ht="22.5" thickTop="1" thickBot="1">
      <c r="A5031" s="106">
        <v>3948</v>
      </c>
      <c r="B5031" s="106" t="s">
        <v>5370</v>
      </c>
      <c r="C5031" s="106">
        <v>100</v>
      </c>
      <c r="D5031" s="106" t="s">
        <v>5368</v>
      </c>
      <c r="E5031" s="89">
        <f t="shared" si="78"/>
        <v>150</v>
      </c>
    </row>
    <row r="5032" spans="1:5" ht="21" customHeight="1" thickTop="1" thickBot="1">
      <c r="A5032" s="106">
        <v>1141</v>
      </c>
      <c r="B5032" s="106" t="s">
        <v>5371</v>
      </c>
      <c r="C5032" s="106">
        <v>143.80000000000001</v>
      </c>
      <c r="D5032" s="106" t="s">
        <v>5368</v>
      </c>
      <c r="E5032" s="89">
        <f t="shared" si="78"/>
        <v>215.70000000000002</v>
      </c>
    </row>
    <row r="5033" spans="1:5" ht="22.5" thickTop="1" thickBot="1">
      <c r="A5033" s="106">
        <v>917</v>
      </c>
      <c r="B5033" s="106" t="s">
        <v>5372</v>
      </c>
      <c r="C5033" s="106">
        <v>637.5</v>
      </c>
      <c r="D5033" s="106" t="s">
        <v>5368</v>
      </c>
      <c r="E5033" s="89">
        <f t="shared" si="78"/>
        <v>956.25</v>
      </c>
    </row>
    <row r="5034" spans="1:5" ht="22.5" thickTop="1" thickBot="1">
      <c r="A5034" s="106">
        <v>5347</v>
      </c>
      <c r="B5034" s="106" t="s">
        <v>6792</v>
      </c>
      <c r="C5034" s="106">
        <v>57959</v>
      </c>
      <c r="D5034" s="106" t="s">
        <v>5623</v>
      </c>
      <c r="E5034" s="89">
        <f t="shared" si="78"/>
        <v>86938.5</v>
      </c>
    </row>
    <row r="5035" spans="1:5" ht="43.5" thickTop="1" thickBot="1">
      <c r="A5035" s="106">
        <v>2924</v>
      </c>
      <c r="B5035" s="107" t="s">
        <v>6475</v>
      </c>
      <c r="C5035" s="106">
        <v>23775.3</v>
      </c>
      <c r="D5035" s="106" t="s">
        <v>5623</v>
      </c>
      <c r="E5035" s="89">
        <f t="shared" si="78"/>
        <v>35662.949999999997</v>
      </c>
    </row>
    <row r="5036" spans="1:5" ht="22.5" thickTop="1" thickBot="1">
      <c r="A5036" s="106">
        <v>3380</v>
      </c>
      <c r="B5036" s="106" t="s">
        <v>6054</v>
      </c>
      <c r="C5036" s="106">
        <v>65492.3</v>
      </c>
      <c r="D5036" s="106" t="s">
        <v>3724</v>
      </c>
      <c r="E5036" s="89">
        <f t="shared" si="78"/>
        <v>98238.450000000012</v>
      </c>
    </row>
    <row r="5037" spans="1:5" ht="22.5" thickTop="1" thickBot="1">
      <c r="A5037" s="106">
        <v>414</v>
      </c>
      <c r="B5037" s="106" t="s">
        <v>6243</v>
      </c>
      <c r="C5037" s="106">
        <v>65239.3</v>
      </c>
      <c r="D5037" s="106" t="s">
        <v>5377</v>
      </c>
      <c r="E5037" s="89">
        <f t="shared" si="78"/>
        <v>97858.950000000012</v>
      </c>
    </row>
    <row r="5038" spans="1:5" ht="22.5" thickTop="1" thickBot="1">
      <c r="A5038" s="106">
        <v>1503</v>
      </c>
      <c r="B5038" s="106" t="s">
        <v>4498</v>
      </c>
      <c r="C5038" s="106">
        <v>48139.6</v>
      </c>
      <c r="D5038" s="106" t="s">
        <v>3724</v>
      </c>
      <c r="E5038" s="89">
        <f t="shared" si="78"/>
        <v>72209.399999999994</v>
      </c>
    </row>
    <row r="5039" spans="1:5" ht="22.5" thickTop="1" thickBot="1">
      <c r="A5039" s="106">
        <v>3272</v>
      </c>
      <c r="B5039" s="106" t="s">
        <v>3930</v>
      </c>
      <c r="C5039" s="106">
        <v>2960.1</v>
      </c>
      <c r="D5039" s="106" t="s">
        <v>3931</v>
      </c>
      <c r="E5039" s="89">
        <f t="shared" si="78"/>
        <v>4440.1499999999996</v>
      </c>
    </row>
    <row r="5040" spans="1:5" ht="22.5" thickTop="1" thickBot="1">
      <c r="A5040" s="106">
        <v>5210</v>
      </c>
      <c r="B5040" s="106" t="s">
        <v>6494</v>
      </c>
      <c r="C5040" s="106">
        <v>9120.5</v>
      </c>
      <c r="D5040" s="106" t="s">
        <v>6495</v>
      </c>
      <c r="E5040" s="89">
        <f t="shared" si="78"/>
        <v>13680.75</v>
      </c>
    </row>
    <row r="5041" spans="1:5" ht="22.5" thickTop="1" thickBot="1">
      <c r="A5041" s="106">
        <v>1248</v>
      </c>
      <c r="B5041" s="106" t="s">
        <v>5909</v>
      </c>
      <c r="C5041" s="106">
        <v>28560</v>
      </c>
      <c r="D5041" s="106" t="s">
        <v>5910</v>
      </c>
      <c r="E5041" s="89">
        <f t="shared" si="78"/>
        <v>42840</v>
      </c>
    </row>
    <row r="5042" spans="1:5" ht="22.5" thickTop="1" thickBot="1">
      <c r="A5042" s="106">
        <v>2700</v>
      </c>
      <c r="B5042" s="106" t="s">
        <v>3149</v>
      </c>
      <c r="C5042" s="106">
        <v>6000.4</v>
      </c>
      <c r="D5042" s="106" t="s">
        <v>1567</v>
      </c>
      <c r="E5042" s="89">
        <f t="shared" si="78"/>
        <v>9000.5999999999985</v>
      </c>
    </row>
    <row r="5043" spans="1:5" ht="22.5" thickTop="1" thickBot="1">
      <c r="A5043" s="106">
        <v>2701</v>
      </c>
      <c r="B5043" s="106" t="s">
        <v>3150</v>
      </c>
      <c r="C5043" s="106">
        <v>6000.4</v>
      </c>
      <c r="D5043" s="106" t="s">
        <v>1567</v>
      </c>
      <c r="E5043" s="89">
        <f t="shared" si="78"/>
        <v>9000.5999999999985</v>
      </c>
    </row>
    <row r="5044" spans="1:5" ht="22.5" thickTop="1" thickBot="1">
      <c r="A5044" s="106">
        <v>2702</v>
      </c>
      <c r="B5044" s="106" t="s">
        <v>3151</v>
      </c>
      <c r="C5044" s="106">
        <v>6000.4</v>
      </c>
      <c r="D5044" s="106" t="s">
        <v>1567</v>
      </c>
      <c r="E5044" s="89">
        <f t="shared" si="78"/>
        <v>9000.5999999999985</v>
      </c>
    </row>
    <row r="5045" spans="1:5" ht="22.5" thickTop="1" thickBot="1">
      <c r="A5045" s="106">
        <v>8</v>
      </c>
      <c r="B5045" s="106" t="s">
        <v>4756</v>
      </c>
      <c r="C5045" s="106">
        <v>7242</v>
      </c>
      <c r="D5045" s="106" t="s">
        <v>1140</v>
      </c>
      <c r="E5045" s="89">
        <f t="shared" si="78"/>
        <v>10863</v>
      </c>
    </row>
    <row r="5046" spans="1:5" ht="22.5" thickTop="1" thickBot="1">
      <c r="A5046" s="106">
        <v>626</v>
      </c>
      <c r="B5046" s="106" t="s">
        <v>6198</v>
      </c>
      <c r="C5046" s="106">
        <v>5555</v>
      </c>
      <c r="D5046" s="106" t="s">
        <v>5100</v>
      </c>
      <c r="E5046" s="89">
        <f t="shared" si="78"/>
        <v>8332.5</v>
      </c>
    </row>
    <row r="5047" spans="1:5" ht="22.5" thickTop="1" thickBot="1">
      <c r="A5047" s="106">
        <v>2703</v>
      </c>
      <c r="B5047" s="106" t="s">
        <v>3152</v>
      </c>
      <c r="C5047" s="106">
        <v>22584.799999999999</v>
      </c>
      <c r="D5047" s="106" t="s">
        <v>1567</v>
      </c>
      <c r="E5047" s="89">
        <f t="shared" si="78"/>
        <v>33877.199999999997</v>
      </c>
    </row>
    <row r="5048" spans="1:5" ht="22.5" thickTop="1" thickBot="1">
      <c r="A5048" s="106">
        <v>2746</v>
      </c>
      <c r="B5048" s="106" t="s">
        <v>4763</v>
      </c>
      <c r="C5048" s="106">
        <v>12141.7</v>
      </c>
      <c r="D5048" s="106" t="s">
        <v>1567</v>
      </c>
      <c r="E5048" s="89">
        <f t="shared" si="78"/>
        <v>18212.550000000003</v>
      </c>
    </row>
    <row r="5049" spans="1:5" ht="22.5" thickTop="1" thickBot="1">
      <c r="A5049" s="106">
        <v>696</v>
      </c>
      <c r="B5049" s="106" t="s">
        <v>53</v>
      </c>
      <c r="C5049" s="106">
        <v>31671</v>
      </c>
      <c r="D5049" s="106" t="s">
        <v>2497</v>
      </c>
      <c r="E5049" s="89">
        <f t="shared" si="78"/>
        <v>47506.5</v>
      </c>
    </row>
    <row r="5050" spans="1:5" ht="22.5" thickTop="1" thickBot="1">
      <c r="A5050" s="106">
        <v>695</v>
      </c>
      <c r="B5050" s="106" t="s">
        <v>54</v>
      </c>
      <c r="C5050" s="106">
        <v>29808</v>
      </c>
      <c r="D5050" s="106" t="s">
        <v>2497</v>
      </c>
      <c r="E5050" s="89">
        <f t="shared" si="78"/>
        <v>44712</v>
      </c>
    </row>
    <row r="5051" spans="1:5" ht="22.5" thickTop="1" thickBot="1">
      <c r="A5051" s="106">
        <v>444</v>
      </c>
      <c r="B5051" s="106" t="s">
        <v>6225</v>
      </c>
      <c r="C5051" s="106">
        <v>5350</v>
      </c>
      <c r="D5051" s="106" t="s">
        <v>6204</v>
      </c>
      <c r="E5051" s="89">
        <f t="shared" si="78"/>
        <v>8025</v>
      </c>
    </row>
    <row r="5052" spans="1:5" ht="22.5" thickTop="1" thickBot="1">
      <c r="A5052" s="106">
        <v>1129</v>
      </c>
      <c r="B5052" s="106" t="s">
        <v>4483</v>
      </c>
      <c r="C5052" s="106">
        <v>6014.5</v>
      </c>
      <c r="D5052" s="106" t="s">
        <v>1176</v>
      </c>
      <c r="E5052" s="89">
        <f t="shared" si="78"/>
        <v>9021.75</v>
      </c>
    </row>
    <row r="5053" spans="1:5" ht="22.5" thickTop="1" thickBot="1">
      <c r="A5053" s="106">
        <v>2465</v>
      </c>
      <c r="B5053" s="106" t="s">
        <v>1439</v>
      </c>
      <c r="C5053" s="106">
        <v>3739.3</v>
      </c>
      <c r="D5053" s="106" t="s">
        <v>2498</v>
      </c>
      <c r="E5053" s="89">
        <f t="shared" si="78"/>
        <v>5608.9500000000007</v>
      </c>
    </row>
    <row r="5054" spans="1:5" ht="22.5" thickTop="1" thickBot="1">
      <c r="A5054" s="106">
        <v>1116</v>
      </c>
      <c r="B5054" s="106" t="s">
        <v>5012</v>
      </c>
      <c r="C5054" s="106">
        <v>1412.5</v>
      </c>
      <c r="D5054" s="106" t="s">
        <v>4833</v>
      </c>
      <c r="E5054" s="89">
        <f t="shared" si="78"/>
        <v>2118.75</v>
      </c>
    </row>
    <row r="5055" spans="1:5" ht="22.5" thickTop="1" thickBot="1">
      <c r="A5055" s="106">
        <v>4682</v>
      </c>
      <c r="B5055" s="106" t="s">
        <v>4968</v>
      </c>
      <c r="C5055" s="106">
        <v>2631.3</v>
      </c>
      <c r="D5055" s="106" t="s">
        <v>4833</v>
      </c>
      <c r="E5055" s="89">
        <f t="shared" si="78"/>
        <v>3946.9500000000003</v>
      </c>
    </row>
    <row r="5056" spans="1:5" ht="22.5" thickTop="1" thickBot="1">
      <c r="A5056" s="106">
        <v>4853</v>
      </c>
      <c r="B5056" s="106" t="s">
        <v>4890</v>
      </c>
      <c r="C5056" s="106">
        <v>2350</v>
      </c>
      <c r="D5056" s="106" t="s">
        <v>4833</v>
      </c>
      <c r="E5056" s="89">
        <f t="shared" si="78"/>
        <v>3525</v>
      </c>
    </row>
    <row r="5057" spans="1:5" ht="22.5" thickTop="1" thickBot="1">
      <c r="A5057" s="106">
        <v>2634</v>
      </c>
      <c r="B5057" s="106" t="s">
        <v>5035</v>
      </c>
      <c r="C5057" s="106">
        <v>9900</v>
      </c>
      <c r="D5057" s="106" t="s">
        <v>4833</v>
      </c>
      <c r="E5057" s="89">
        <f t="shared" si="78"/>
        <v>14850</v>
      </c>
    </row>
    <row r="5058" spans="1:5" ht="22.5" thickTop="1" thickBot="1">
      <c r="A5058" s="106">
        <v>353</v>
      </c>
      <c r="B5058" s="106" t="s">
        <v>4891</v>
      </c>
      <c r="C5058" s="106">
        <v>8725</v>
      </c>
      <c r="D5058" s="106" t="s">
        <v>4833</v>
      </c>
      <c r="E5058" s="89">
        <f t="shared" si="78"/>
        <v>13087.5</v>
      </c>
    </row>
    <row r="5059" spans="1:5" ht="22.5" thickTop="1" thickBot="1">
      <c r="A5059" s="106">
        <v>3406</v>
      </c>
      <c r="B5059" s="106" t="s">
        <v>4534</v>
      </c>
      <c r="C5059" s="106">
        <v>3123.8</v>
      </c>
      <c r="D5059" s="106" t="s">
        <v>4511</v>
      </c>
      <c r="E5059" s="89">
        <f t="shared" si="78"/>
        <v>4685.7000000000007</v>
      </c>
    </row>
    <row r="5060" spans="1:5" ht="22.5" thickTop="1" thickBot="1">
      <c r="A5060" s="106">
        <v>1265</v>
      </c>
      <c r="B5060" s="106" t="s">
        <v>4677</v>
      </c>
      <c r="C5060" s="106">
        <v>9411.9</v>
      </c>
      <c r="D5060" s="106" t="s">
        <v>4511</v>
      </c>
      <c r="E5060" s="89">
        <f t="shared" si="78"/>
        <v>14117.849999999999</v>
      </c>
    </row>
    <row r="5061" spans="1:5" ht="22.5" thickTop="1" thickBot="1">
      <c r="A5061" s="106">
        <v>628</v>
      </c>
      <c r="B5061" s="106" t="s">
        <v>3913</v>
      </c>
      <c r="C5061" s="106">
        <v>8970.6</v>
      </c>
      <c r="D5061" s="106" t="s">
        <v>4592</v>
      </c>
      <c r="E5061" s="89">
        <f t="shared" si="78"/>
        <v>13455.900000000001</v>
      </c>
    </row>
    <row r="5062" spans="1:5" ht="22.5" thickTop="1" thickBot="1">
      <c r="A5062" s="106">
        <v>2896</v>
      </c>
      <c r="B5062" s="106" t="s">
        <v>1648</v>
      </c>
      <c r="C5062" s="106">
        <v>11592</v>
      </c>
      <c r="D5062" s="106" t="s">
        <v>2352</v>
      </c>
      <c r="E5062" s="89">
        <f t="shared" si="78"/>
        <v>17388</v>
      </c>
    </row>
    <row r="5063" spans="1:5" ht="22.5" thickTop="1" thickBot="1">
      <c r="A5063" s="106">
        <v>3719</v>
      </c>
      <c r="B5063" s="106" t="s">
        <v>2945</v>
      </c>
      <c r="C5063" s="106">
        <v>17794.5</v>
      </c>
      <c r="D5063" s="106" t="s">
        <v>1141</v>
      </c>
      <c r="E5063" s="89">
        <f t="shared" si="78"/>
        <v>26691.75</v>
      </c>
    </row>
    <row r="5064" spans="1:5" ht="22.5" thickTop="1" thickBot="1">
      <c r="A5064" s="106">
        <v>3720</v>
      </c>
      <c r="B5064" s="106" t="s">
        <v>2946</v>
      </c>
      <c r="C5064" s="106">
        <v>20309.5</v>
      </c>
      <c r="D5064" s="106" t="s">
        <v>1141</v>
      </c>
      <c r="E5064" s="89">
        <f t="shared" si="78"/>
        <v>30464.25</v>
      </c>
    </row>
    <row r="5065" spans="1:5" ht="22.5" thickTop="1" thickBot="1">
      <c r="A5065" s="106">
        <v>2738</v>
      </c>
      <c r="B5065" s="106" t="s">
        <v>3663</v>
      </c>
      <c r="C5065" s="106">
        <v>15316.9</v>
      </c>
      <c r="D5065" s="106" t="s">
        <v>4592</v>
      </c>
      <c r="E5065" s="89">
        <f t="shared" si="78"/>
        <v>22975.35</v>
      </c>
    </row>
    <row r="5066" spans="1:5" ht="22.5" thickTop="1" thickBot="1">
      <c r="A5066" s="106">
        <v>629</v>
      </c>
      <c r="B5066" s="106" t="s">
        <v>3214</v>
      </c>
      <c r="C5066" s="106">
        <v>5141.8999999999996</v>
      </c>
      <c r="D5066" s="106" t="s">
        <v>2352</v>
      </c>
      <c r="E5066" s="89">
        <f t="shared" si="78"/>
        <v>7712.8499999999995</v>
      </c>
    </row>
    <row r="5067" spans="1:5" ht="22.5" thickTop="1" thickBot="1">
      <c r="A5067" s="106">
        <v>1155</v>
      </c>
      <c r="B5067" s="106" t="s">
        <v>200</v>
      </c>
      <c r="C5067" s="106">
        <v>7701.8</v>
      </c>
      <c r="D5067" s="106" t="s">
        <v>2352</v>
      </c>
      <c r="E5067" s="89">
        <f t="shared" si="78"/>
        <v>11552.7</v>
      </c>
    </row>
    <row r="5068" spans="1:5" ht="22.5" thickTop="1" thickBot="1">
      <c r="A5068" s="106">
        <v>1579</v>
      </c>
      <c r="B5068" s="106" t="s">
        <v>199</v>
      </c>
      <c r="C5068" s="106">
        <v>3500</v>
      </c>
      <c r="D5068" s="106" t="s">
        <v>2352</v>
      </c>
      <c r="E5068" s="89">
        <f t="shared" si="78"/>
        <v>5250</v>
      </c>
    </row>
    <row r="5069" spans="1:5" ht="22.5" thickTop="1" thickBot="1">
      <c r="A5069" s="106">
        <v>3561</v>
      </c>
      <c r="B5069" s="106" t="s">
        <v>3405</v>
      </c>
      <c r="C5069" s="106">
        <v>22599.4</v>
      </c>
      <c r="D5069" s="106" t="s">
        <v>4592</v>
      </c>
      <c r="E5069" s="89">
        <f t="shared" si="78"/>
        <v>33899.100000000006</v>
      </c>
    </row>
    <row r="5070" spans="1:5" ht="22.5" thickTop="1" thickBot="1">
      <c r="A5070" s="106">
        <v>5111</v>
      </c>
      <c r="B5070" s="106" t="s">
        <v>4952</v>
      </c>
      <c r="C5070" s="106">
        <v>9576</v>
      </c>
      <c r="D5070" s="106" t="s">
        <v>2352</v>
      </c>
      <c r="E5070" s="89">
        <f t="shared" si="78"/>
        <v>14364</v>
      </c>
    </row>
    <row r="5071" spans="1:5" ht="22.5" thickTop="1" thickBot="1">
      <c r="A5071" s="106">
        <v>1300</v>
      </c>
      <c r="B5071" s="106" t="s">
        <v>6251</v>
      </c>
      <c r="C5071" s="106">
        <v>2730</v>
      </c>
      <c r="D5071" s="106" t="s">
        <v>2352</v>
      </c>
      <c r="E5071" s="89">
        <f t="shared" si="78"/>
        <v>4095</v>
      </c>
    </row>
    <row r="5072" spans="1:5" ht="22.5" thickTop="1" thickBot="1">
      <c r="A5072" s="106">
        <v>2365</v>
      </c>
      <c r="B5072" s="106" t="s">
        <v>4896</v>
      </c>
      <c r="C5072" s="106">
        <v>23025</v>
      </c>
      <c r="D5072" s="106" t="s">
        <v>4511</v>
      </c>
      <c r="E5072" s="89">
        <f t="shared" si="78"/>
        <v>34537.5</v>
      </c>
    </row>
    <row r="5073" spans="1:5" ht="22.5" thickTop="1" thickBot="1">
      <c r="A5073" s="106">
        <v>3823</v>
      </c>
      <c r="B5073" s="106" t="s">
        <v>5912</v>
      </c>
      <c r="C5073" s="106">
        <v>5040</v>
      </c>
      <c r="D5073" s="106" t="s">
        <v>2352</v>
      </c>
      <c r="E5073" s="89">
        <f t="shared" si="78"/>
        <v>7560</v>
      </c>
    </row>
    <row r="5074" spans="1:5" ht="22.5" thickTop="1" thickBot="1">
      <c r="A5074" s="106">
        <v>1264</v>
      </c>
      <c r="B5074" s="106" t="s">
        <v>6226</v>
      </c>
      <c r="C5074" s="106">
        <v>7701.8</v>
      </c>
      <c r="D5074" s="106" t="s">
        <v>6204</v>
      </c>
      <c r="E5074" s="89">
        <f t="shared" si="78"/>
        <v>11552.7</v>
      </c>
    </row>
    <row r="5075" spans="1:5" ht="22.5" thickTop="1" thickBot="1">
      <c r="A5075" s="106">
        <v>635</v>
      </c>
      <c r="B5075" s="106" t="s">
        <v>4770</v>
      </c>
      <c r="C5075" s="106">
        <v>1671.6</v>
      </c>
      <c r="D5075" s="106" t="s">
        <v>4592</v>
      </c>
      <c r="E5075" s="89">
        <f t="shared" si="78"/>
        <v>2507.3999999999996</v>
      </c>
    </row>
    <row r="5076" spans="1:5" ht="22.5" thickTop="1" thickBot="1">
      <c r="A5076" s="106">
        <v>4957</v>
      </c>
      <c r="B5076" s="106" t="s">
        <v>3216</v>
      </c>
      <c r="C5076" s="106">
        <v>5559.4</v>
      </c>
      <c r="D5076" s="106" t="s">
        <v>4592</v>
      </c>
      <c r="E5076" s="89">
        <f t="shared" si="78"/>
        <v>8339.0999999999985</v>
      </c>
    </row>
    <row r="5077" spans="1:5" ht="22.5" thickTop="1" thickBot="1">
      <c r="A5077" s="106">
        <v>632</v>
      </c>
      <c r="B5077" s="106" t="s">
        <v>0</v>
      </c>
      <c r="C5077" s="106">
        <v>9240</v>
      </c>
      <c r="D5077" s="106" t="s">
        <v>1145</v>
      </c>
      <c r="E5077" s="89">
        <f t="shared" si="78"/>
        <v>13860</v>
      </c>
    </row>
    <row r="5078" spans="1:5" ht="22.5" thickTop="1" thickBot="1">
      <c r="A5078" s="106">
        <v>631</v>
      </c>
      <c r="B5078" s="106" t="s">
        <v>3914</v>
      </c>
      <c r="C5078" s="106">
        <v>2695.7</v>
      </c>
      <c r="D5078" s="106" t="s">
        <v>2352</v>
      </c>
      <c r="E5078" s="89">
        <f t="shared" si="78"/>
        <v>4043.5499999999997</v>
      </c>
    </row>
    <row r="5079" spans="1:5" ht="22.5" thickTop="1" thickBot="1">
      <c r="A5079" s="106">
        <v>2876</v>
      </c>
      <c r="B5079" s="106" t="s">
        <v>3900</v>
      </c>
      <c r="C5079" s="106">
        <v>10125.200000000001</v>
      </c>
      <c r="D5079" s="106" t="s">
        <v>1035</v>
      </c>
      <c r="E5079" s="89">
        <f t="shared" si="78"/>
        <v>15187.800000000001</v>
      </c>
    </row>
    <row r="5080" spans="1:5" ht="22.5" thickTop="1" thickBot="1">
      <c r="A5080" s="106">
        <v>1561</v>
      </c>
      <c r="B5080" s="106" t="s">
        <v>6012</v>
      </c>
      <c r="C5080" s="106">
        <v>8902.7000000000007</v>
      </c>
      <c r="D5080" s="106" t="s">
        <v>4475</v>
      </c>
      <c r="E5080" s="89">
        <f t="shared" ref="E5080:E5143" si="79">C5080*$E$23+C5080</f>
        <v>13354.050000000001</v>
      </c>
    </row>
    <row r="5081" spans="1:5" ht="21.75" customHeight="1" thickTop="1" thickBot="1">
      <c r="A5081" s="106">
        <v>2331</v>
      </c>
      <c r="B5081" s="106" t="s">
        <v>6713</v>
      </c>
      <c r="C5081" s="106">
        <v>1789.7</v>
      </c>
      <c r="D5081" s="106" t="s">
        <v>4511</v>
      </c>
      <c r="E5081" s="89">
        <f t="shared" si="79"/>
        <v>2684.55</v>
      </c>
    </row>
    <row r="5082" spans="1:5" ht="21.75" customHeight="1" thickTop="1" thickBot="1">
      <c r="A5082" s="106">
        <v>637</v>
      </c>
      <c r="B5082" s="106" t="s">
        <v>498</v>
      </c>
      <c r="C5082" s="106">
        <v>0</v>
      </c>
      <c r="D5082" s="106" t="s">
        <v>2499</v>
      </c>
      <c r="E5082" s="89">
        <f t="shared" si="79"/>
        <v>0</v>
      </c>
    </row>
    <row r="5083" spans="1:5" ht="21.75" customHeight="1" thickTop="1" thickBot="1">
      <c r="A5083" s="106">
        <v>2225</v>
      </c>
      <c r="B5083" s="106" t="s">
        <v>1962</v>
      </c>
      <c r="C5083" s="106">
        <v>5075</v>
      </c>
      <c r="D5083" s="106" t="s">
        <v>2499</v>
      </c>
      <c r="E5083" s="89">
        <f t="shared" si="79"/>
        <v>7612.5</v>
      </c>
    </row>
    <row r="5084" spans="1:5" ht="21.75" customHeight="1" thickTop="1" thickBot="1">
      <c r="A5084" s="106">
        <v>1374</v>
      </c>
      <c r="B5084" s="106" t="s">
        <v>4949</v>
      </c>
      <c r="C5084" s="106">
        <v>11116.6</v>
      </c>
      <c r="D5084" s="106" t="s">
        <v>4752</v>
      </c>
      <c r="E5084" s="89">
        <f t="shared" si="79"/>
        <v>16674.900000000001</v>
      </c>
    </row>
    <row r="5085" spans="1:5" ht="21.75" customHeight="1" thickTop="1" thickBot="1">
      <c r="A5085" s="106">
        <v>4607</v>
      </c>
      <c r="B5085" s="106" t="s">
        <v>3153</v>
      </c>
      <c r="C5085" s="106">
        <v>779.2</v>
      </c>
      <c r="D5085" s="106" t="s">
        <v>2821</v>
      </c>
      <c r="E5085" s="89">
        <f t="shared" si="79"/>
        <v>1168.8000000000002</v>
      </c>
    </row>
    <row r="5086" spans="1:5" ht="22.5" thickTop="1" thickBot="1">
      <c r="A5086" s="106">
        <v>4608</v>
      </c>
      <c r="B5086" s="106" t="s">
        <v>3154</v>
      </c>
      <c r="C5086" s="106">
        <v>779.2</v>
      </c>
      <c r="D5086" s="106" t="s">
        <v>2821</v>
      </c>
      <c r="E5086" s="89">
        <f t="shared" si="79"/>
        <v>1168.8000000000002</v>
      </c>
    </row>
    <row r="5087" spans="1:5" ht="21.75" customHeight="1" thickTop="1" thickBot="1">
      <c r="A5087" s="106">
        <v>4609</v>
      </c>
      <c r="B5087" s="106" t="s">
        <v>3155</v>
      </c>
      <c r="C5087" s="106">
        <v>779.2</v>
      </c>
      <c r="D5087" s="106" t="s">
        <v>2821</v>
      </c>
      <c r="E5087" s="89">
        <f t="shared" si="79"/>
        <v>1168.8000000000002</v>
      </c>
    </row>
    <row r="5088" spans="1:5" ht="22.5" thickTop="1" thickBot="1">
      <c r="A5088" s="106">
        <v>4610</v>
      </c>
      <c r="B5088" s="106" t="s">
        <v>3156</v>
      </c>
      <c r="C5088" s="106">
        <v>779.2</v>
      </c>
      <c r="D5088" s="106" t="s">
        <v>2821</v>
      </c>
      <c r="E5088" s="89">
        <f t="shared" si="79"/>
        <v>1168.8000000000002</v>
      </c>
    </row>
    <row r="5089" spans="1:5" ht="21.75" customHeight="1" thickTop="1" thickBot="1">
      <c r="A5089" s="106">
        <v>4611</v>
      </c>
      <c r="B5089" s="106" t="s">
        <v>3157</v>
      </c>
      <c r="C5089" s="106">
        <v>779.2</v>
      </c>
      <c r="D5089" s="106" t="s">
        <v>2821</v>
      </c>
      <c r="E5089" s="89">
        <f t="shared" si="79"/>
        <v>1168.8000000000002</v>
      </c>
    </row>
    <row r="5090" spans="1:5" ht="22.5" thickTop="1" thickBot="1">
      <c r="A5090" s="106">
        <v>4612</v>
      </c>
      <c r="B5090" s="106" t="s">
        <v>3158</v>
      </c>
      <c r="C5090" s="106">
        <v>779.2</v>
      </c>
      <c r="D5090" s="106" t="s">
        <v>2821</v>
      </c>
      <c r="E5090" s="89">
        <f t="shared" si="79"/>
        <v>1168.8000000000002</v>
      </c>
    </row>
    <row r="5091" spans="1:5" ht="21.75" customHeight="1" thickTop="1" thickBot="1">
      <c r="A5091" s="106">
        <v>4613</v>
      </c>
      <c r="B5091" s="107" t="s">
        <v>3159</v>
      </c>
      <c r="C5091" s="106">
        <v>779.2</v>
      </c>
      <c r="D5091" s="106" t="s">
        <v>2821</v>
      </c>
      <c r="E5091" s="89">
        <f t="shared" si="79"/>
        <v>1168.8000000000002</v>
      </c>
    </row>
    <row r="5092" spans="1:5" ht="21.75" customHeight="1" thickTop="1" thickBot="1">
      <c r="A5092" s="106">
        <v>4614</v>
      </c>
      <c r="B5092" s="106" t="s">
        <v>3160</v>
      </c>
      <c r="C5092" s="106">
        <v>779.2</v>
      </c>
      <c r="D5092" s="106" t="s">
        <v>2821</v>
      </c>
      <c r="E5092" s="89">
        <f t="shared" si="79"/>
        <v>1168.8000000000002</v>
      </c>
    </row>
    <row r="5093" spans="1:5" ht="21.75" customHeight="1" thickTop="1" thickBot="1">
      <c r="A5093" s="106">
        <v>4615</v>
      </c>
      <c r="B5093" s="106" t="s">
        <v>3161</v>
      </c>
      <c r="C5093" s="106">
        <v>779.2</v>
      </c>
      <c r="D5093" s="106" t="s">
        <v>2821</v>
      </c>
      <c r="E5093" s="89">
        <f t="shared" si="79"/>
        <v>1168.8000000000002</v>
      </c>
    </row>
    <row r="5094" spans="1:5" ht="21.75" customHeight="1" thickTop="1" thickBot="1">
      <c r="A5094" s="106">
        <v>71</v>
      </c>
      <c r="B5094" s="106" t="s">
        <v>3313</v>
      </c>
      <c r="C5094" s="106">
        <v>10010</v>
      </c>
      <c r="D5094" s="106" t="s">
        <v>2500</v>
      </c>
      <c r="E5094" s="89">
        <f t="shared" si="79"/>
        <v>15015</v>
      </c>
    </row>
    <row r="5095" spans="1:5" ht="21.75" customHeight="1" thickTop="1" thickBot="1">
      <c r="A5095" s="106">
        <v>955</v>
      </c>
      <c r="B5095" s="106" t="s">
        <v>6780</v>
      </c>
      <c r="C5095" s="106">
        <v>10524.3</v>
      </c>
      <c r="D5095" s="106" t="s">
        <v>2500</v>
      </c>
      <c r="E5095" s="89">
        <f t="shared" si="79"/>
        <v>15786.449999999999</v>
      </c>
    </row>
    <row r="5096" spans="1:5" ht="21.75" customHeight="1" thickTop="1" thickBot="1">
      <c r="A5096" s="106">
        <v>3551</v>
      </c>
      <c r="B5096" s="106" t="s">
        <v>2646</v>
      </c>
      <c r="C5096" s="106">
        <v>2763.3</v>
      </c>
      <c r="D5096" s="106" t="s">
        <v>1554</v>
      </c>
      <c r="E5096" s="89">
        <f t="shared" si="79"/>
        <v>4144.9500000000007</v>
      </c>
    </row>
    <row r="5097" spans="1:5" ht="21.75" customHeight="1" thickTop="1" thickBot="1">
      <c r="A5097" s="106">
        <v>1112</v>
      </c>
      <c r="B5097" s="106" t="s">
        <v>1557</v>
      </c>
      <c r="C5097" s="106">
        <v>324.3</v>
      </c>
      <c r="D5097" s="106" t="s">
        <v>1169</v>
      </c>
      <c r="E5097" s="89">
        <f t="shared" si="79"/>
        <v>486.45000000000005</v>
      </c>
    </row>
    <row r="5098" spans="1:5" ht="22.5" thickTop="1" thickBot="1">
      <c r="A5098" s="106">
        <v>2468</v>
      </c>
      <c r="B5098" s="106" t="s">
        <v>1558</v>
      </c>
      <c r="C5098" s="106">
        <v>346.4</v>
      </c>
      <c r="D5098" s="106" t="s">
        <v>1169</v>
      </c>
      <c r="E5098" s="89">
        <f t="shared" si="79"/>
        <v>519.59999999999991</v>
      </c>
    </row>
    <row r="5099" spans="1:5" ht="22.5" thickTop="1" thickBot="1">
      <c r="A5099" s="106">
        <v>747</v>
      </c>
      <c r="B5099" s="106" t="s">
        <v>1559</v>
      </c>
      <c r="C5099" s="106">
        <v>377.4</v>
      </c>
      <c r="D5099" s="106" t="s">
        <v>1169</v>
      </c>
      <c r="E5099" s="89">
        <f t="shared" si="79"/>
        <v>566.09999999999991</v>
      </c>
    </row>
    <row r="5100" spans="1:5" ht="22.5" thickTop="1" thickBot="1">
      <c r="A5100" s="106">
        <v>966</v>
      </c>
      <c r="B5100" s="106" t="s">
        <v>1560</v>
      </c>
      <c r="C5100" s="106">
        <v>416.4</v>
      </c>
      <c r="D5100" s="106" t="s">
        <v>1169</v>
      </c>
      <c r="E5100" s="89">
        <f t="shared" si="79"/>
        <v>624.59999999999991</v>
      </c>
    </row>
    <row r="5101" spans="1:5" ht="22.5" thickTop="1" thickBot="1">
      <c r="A5101" s="106">
        <v>873</v>
      </c>
      <c r="B5101" s="106" t="s">
        <v>1561</v>
      </c>
      <c r="C5101" s="106">
        <v>517.29999999999995</v>
      </c>
      <c r="D5101" s="106" t="s">
        <v>1169</v>
      </c>
      <c r="E5101" s="89">
        <f t="shared" si="79"/>
        <v>775.94999999999993</v>
      </c>
    </row>
    <row r="5102" spans="1:5" ht="22.5" thickTop="1" thickBot="1">
      <c r="A5102" s="106">
        <v>311</v>
      </c>
      <c r="B5102" s="106" t="s">
        <v>2662</v>
      </c>
      <c r="C5102" s="106">
        <v>581.6</v>
      </c>
      <c r="D5102" s="106" t="s">
        <v>1169</v>
      </c>
      <c r="E5102" s="89">
        <f t="shared" si="79"/>
        <v>872.40000000000009</v>
      </c>
    </row>
    <row r="5103" spans="1:5" ht="22.5" thickTop="1" thickBot="1">
      <c r="A5103" s="106">
        <v>2521</v>
      </c>
      <c r="B5103" s="106" t="s">
        <v>5677</v>
      </c>
      <c r="C5103" s="106">
        <v>291.7</v>
      </c>
      <c r="D5103" s="106" t="s">
        <v>5459</v>
      </c>
      <c r="E5103" s="89">
        <f t="shared" si="79"/>
        <v>437.54999999999995</v>
      </c>
    </row>
    <row r="5104" spans="1:5" ht="22.5" thickTop="1" thickBot="1">
      <c r="A5104" s="106">
        <v>3146</v>
      </c>
      <c r="B5104" s="106" t="s">
        <v>5678</v>
      </c>
      <c r="C5104" s="106">
        <v>586.1</v>
      </c>
      <c r="D5104" s="106" t="s">
        <v>5459</v>
      </c>
      <c r="E5104" s="89">
        <f t="shared" si="79"/>
        <v>879.15000000000009</v>
      </c>
    </row>
    <row r="5105" spans="1:5" ht="22.5" thickTop="1" thickBot="1">
      <c r="A5105" s="106">
        <v>3347</v>
      </c>
      <c r="B5105" s="106" t="s">
        <v>5679</v>
      </c>
      <c r="C5105" s="106">
        <v>586.1</v>
      </c>
      <c r="D5105" s="106" t="s">
        <v>5459</v>
      </c>
      <c r="E5105" s="89">
        <f t="shared" si="79"/>
        <v>879.15000000000009</v>
      </c>
    </row>
    <row r="5106" spans="1:5" ht="22.5" thickTop="1" thickBot="1">
      <c r="A5106" s="106">
        <v>3281</v>
      </c>
      <c r="B5106" s="106" t="s">
        <v>5680</v>
      </c>
      <c r="C5106" s="106">
        <v>527.5</v>
      </c>
      <c r="D5106" s="106" t="s">
        <v>5459</v>
      </c>
      <c r="E5106" s="89">
        <f t="shared" si="79"/>
        <v>791.25</v>
      </c>
    </row>
    <row r="5107" spans="1:5" ht="22.5" thickTop="1" thickBot="1">
      <c r="A5107" s="106">
        <v>2677</v>
      </c>
      <c r="B5107" s="106" t="s">
        <v>5681</v>
      </c>
      <c r="C5107" s="106">
        <v>527.5</v>
      </c>
      <c r="D5107" s="106" t="s">
        <v>5459</v>
      </c>
      <c r="E5107" s="89">
        <f t="shared" si="79"/>
        <v>791.25</v>
      </c>
    </row>
    <row r="5108" spans="1:5" ht="22.5" thickTop="1" thickBot="1">
      <c r="A5108" s="106">
        <v>3283</v>
      </c>
      <c r="B5108" s="106" t="s">
        <v>5682</v>
      </c>
      <c r="C5108" s="106">
        <v>337.5</v>
      </c>
      <c r="D5108" s="106" t="s">
        <v>5459</v>
      </c>
      <c r="E5108" s="89">
        <f t="shared" si="79"/>
        <v>506.25</v>
      </c>
    </row>
    <row r="5109" spans="1:5" ht="22.5" thickTop="1" thickBot="1">
      <c r="A5109" s="106">
        <v>3282</v>
      </c>
      <c r="B5109" s="106" t="s">
        <v>5683</v>
      </c>
      <c r="C5109" s="106">
        <v>337.5</v>
      </c>
      <c r="D5109" s="106" t="s">
        <v>5459</v>
      </c>
      <c r="E5109" s="89">
        <f t="shared" si="79"/>
        <v>506.25</v>
      </c>
    </row>
    <row r="5110" spans="1:5" ht="22.5" thickTop="1" thickBot="1">
      <c r="A5110" s="106">
        <v>2654</v>
      </c>
      <c r="B5110" s="106" t="s">
        <v>5684</v>
      </c>
      <c r="C5110" s="106">
        <v>586.1</v>
      </c>
      <c r="D5110" s="106" t="s">
        <v>5459</v>
      </c>
      <c r="E5110" s="89">
        <f t="shared" si="79"/>
        <v>879.15000000000009</v>
      </c>
    </row>
    <row r="5111" spans="1:5" ht="22.5" thickTop="1" thickBot="1">
      <c r="A5111" s="106">
        <v>2775</v>
      </c>
      <c r="B5111" s="106" t="s">
        <v>6477</v>
      </c>
      <c r="C5111" s="106">
        <v>4017</v>
      </c>
      <c r="D5111" s="106" t="s">
        <v>2501</v>
      </c>
      <c r="E5111" s="89">
        <f t="shared" si="79"/>
        <v>6025.5</v>
      </c>
    </row>
    <row r="5112" spans="1:5" ht="21" customHeight="1" thickTop="1" thickBot="1">
      <c r="A5112" s="106">
        <v>2433</v>
      </c>
      <c r="B5112" s="106" t="s">
        <v>6478</v>
      </c>
      <c r="C5112" s="106">
        <v>5265</v>
      </c>
      <c r="D5112" s="106" t="s">
        <v>2501</v>
      </c>
      <c r="E5112" s="89">
        <f t="shared" si="79"/>
        <v>7897.5</v>
      </c>
    </row>
    <row r="5113" spans="1:5" ht="22.5" thickTop="1" thickBot="1">
      <c r="A5113" s="106">
        <v>3377</v>
      </c>
      <c r="B5113" s="106" t="s">
        <v>5312</v>
      </c>
      <c r="C5113" s="106">
        <v>1329.4</v>
      </c>
      <c r="D5113" s="106" t="s">
        <v>5311</v>
      </c>
      <c r="E5113" s="89">
        <f t="shared" si="79"/>
        <v>1994.1000000000001</v>
      </c>
    </row>
    <row r="5114" spans="1:5" ht="22.5" thickTop="1" thickBot="1">
      <c r="A5114" s="106">
        <v>3368</v>
      </c>
      <c r="B5114" s="106" t="s">
        <v>5313</v>
      </c>
      <c r="C5114" s="106">
        <v>846.7</v>
      </c>
      <c r="D5114" s="106" t="s">
        <v>5311</v>
      </c>
      <c r="E5114" s="89">
        <f t="shared" si="79"/>
        <v>1270.0500000000002</v>
      </c>
    </row>
    <row r="5115" spans="1:5" ht="22.5" thickTop="1" thickBot="1">
      <c r="A5115" s="106">
        <v>2217</v>
      </c>
      <c r="B5115" s="106" t="s">
        <v>5994</v>
      </c>
      <c r="C5115" s="106">
        <v>546</v>
      </c>
      <c r="D5115" s="106" t="s">
        <v>3007</v>
      </c>
      <c r="E5115" s="89">
        <f t="shared" si="79"/>
        <v>819</v>
      </c>
    </row>
    <row r="5116" spans="1:5" ht="22.5" thickTop="1" thickBot="1">
      <c r="A5116" s="106">
        <v>2209</v>
      </c>
      <c r="B5116" s="106" t="s">
        <v>4801</v>
      </c>
      <c r="C5116" s="106">
        <v>546</v>
      </c>
      <c r="D5116" s="106" t="s">
        <v>3007</v>
      </c>
      <c r="E5116" s="89">
        <f t="shared" si="79"/>
        <v>819</v>
      </c>
    </row>
    <row r="5117" spans="1:5" ht="22.5" thickTop="1" thickBot="1">
      <c r="A5117" s="106">
        <v>5364</v>
      </c>
      <c r="B5117" s="106" t="s">
        <v>6819</v>
      </c>
      <c r="C5117" s="106">
        <v>1634</v>
      </c>
      <c r="D5117" s="106" t="s">
        <v>6806</v>
      </c>
      <c r="E5117" s="89">
        <f t="shared" si="79"/>
        <v>2451</v>
      </c>
    </row>
    <row r="5118" spans="1:5" ht="22.5" thickTop="1" thickBot="1">
      <c r="A5118" s="106">
        <v>3537</v>
      </c>
      <c r="B5118" s="106" t="s">
        <v>1974</v>
      </c>
      <c r="C5118" s="106">
        <v>617.70000000000005</v>
      </c>
      <c r="D5118" s="106" t="s">
        <v>1837</v>
      </c>
      <c r="E5118" s="89">
        <f t="shared" si="79"/>
        <v>926.55000000000007</v>
      </c>
    </row>
    <row r="5119" spans="1:5" ht="22.5" thickTop="1" thickBot="1">
      <c r="A5119" s="106">
        <v>3538</v>
      </c>
      <c r="B5119" s="106" t="s">
        <v>1975</v>
      </c>
      <c r="C5119" s="106">
        <v>158.69999999999999</v>
      </c>
      <c r="D5119" s="106" t="s">
        <v>1837</v>
      </c>
      <c r="E5119" s="89">
        <f t="shared" si="79"/>
        <v>238.04999999999998</v>
      </c>
    </row>
    <row r="5120" spans="1:5" ht="22.5" thickTop="1" thickBot="1">
      <c r="A5120" s="106">
        <v>3311</v>
      </c>
      <c r="B5120" s="106" t="s">
        <v>1917</v>
      </c>
      <c r="C5120" s="106">
        <v>540.29999999999995</v>
      </c>
      <c r="D5120" s="106" t="s">
        <v>1700</v>
      </c>
      <c r="E5120" s="89">
        <f t="shared" si="79"/>
        <v>810.44999999999993</v>
      </c>
    </row>
    <row r="5121" spans="1:5" ht="22.5" thickTop="1" thickBot="1">
      <c r="A5121" s="106">
        <v>3312</v>
      </c>
      <c r="B5121" s="106" t="s">
        <v>1918</v>
      </c>
      <c r="C5121" s="106">
        <v>540.29999999999995</v>
      </c>
      <c r="D5121" s="106" t="s">
        <v>1700</v>
      </c>
      <c r="E5121" s="89">
        <f t="shared" si="79"/>
        <v>810.44999999999993</v>
      </c>
    </row>
    <row r="5122" spans="1:5" ht="22.5" thickTop="1" thickBot="1">
      <c r="A5122" s="106">
        <v>3313</v>
      </c>
      <c r="B5122" s="107" t="s">
        <v>1919</v>
      </c>
      <c r="C5122" s="106">
        <v>540.29999999999995</v>
      </c>
      <c r="D5122" s="106" t="s">
        <v>1700</v>
      </c>
      <c r="E5122" s="89">
        <f t="shared" si="79"/>
        <v>810.44999999999993</v>
      </c>
    </row>
    <row r="5123" spans="1:5" ht="21.75" customHeight="1" thickTop="1" thickBot="1">
      <c r="A5123" s="106">
        <v>3314</v>
      </c>
      <c r="B5123" s="106" t="s">
        <v>1920</v>
      </c>
      <c r="C5123" s="106">
        <v>540.29999999999995</v>
      </c>
      <c r="D5123" s="106" t="s">
        <v>1700</v>
      </c>
      <c r="E5123" s="89">
        <f t="shared" si="79"/>
        <v>810.44999999999993</v>
      </c>
    </row>
    <row r="5124" spans="1:5" ht="22.5" thickTop="1" thickBot="1">
      <c r="A5124" s="106">
        <v>3315</v>
      </c>
      <c r="B5124" s="106" t="s">
        <v>1921</v>
      </c>
      <c r="C5124" s="106">
        <v>540.29999999999995</v>
      </c>
      <c r="D5124" s="106" t="s">
        <v>1700</v>
      </c>
      <c r="E5124" s="89">
        <f t="shared" si="79"/>
        <v>810.44999999999993</v>
      </c>
    </row>
    <row r="5125" spans="1:5" ht="22.5" thickTop="1" thickBot="1">
      <c r="A5125" s="106">
        <v>3316</v>
      </c>
      <c r="B5125" s="106" t="s">
        <v>1922</v>
      </c>
      <c r="C5125" s="106">
        <v>540.29999999999995</v>
      </c>
      <c r="D5125" s="106" t="s">
        <v>1700</v>
      </c>
      <c r="E5125" s="89">
        <f t="shared" si="79"/>
        <v>810.44999999999993</v>
      </c>
    </row>
    <row r="5126" spans="1:5" ht="22.5" thickTop="1" thickBot="1">
      <c r="A5126" s="106">
        <v>5348</v>
      </c>
      <c r="B5126" s="108" t="s">
        <v>6793</v>
      </c>
      <c r="C5126" s="106">
        <v>51.8</v>
      </c>
      <c r="D5126" s="106" t="s">
        <v>6794</v>
      </c>
      <c r="E5126" s="89">
        <f t="shared" si="79"/>
        <v>77.699999999999989</v>
      </c>
    </row>
    <row r="5127" spans="1:5" ht="21" customHeight="1" thickTop="1" thickBot="1">
      <c r="A5127" s="106">
        <v>3340</v>
      </c>
      <c r="B5127" s="106" t="s">
        <v>4881</v>
      </c>
      <c r="C5127" s="106">
        <v>62.7</v>
      </c>
      <c r="D5127" s="106" t="s">
        <v>1855</v>
      </c>
      <c r="E5127" s="89">
        <f t="shared" si="79"/>
        <v>94.050000000000011</v>
      </c>
    </row>
    <row r="5128" spans="1:5" ht="21" customHeight="1" thickTop="1" thickBot="1">
      <c r="A5128" s="106">
        <v>1237</v>
      </c>
      <c r="B5128" s="106" t="s">
        <v>4669</v>
      </c>
      <c r="C5128" s="106">
        <v>6231.5</v>
      </c>
      <c r="D5128" s="106" t="s">
        <v>4670</v>
      </c>
      <c r="E5128" s="89">
        <f t="shared" si="79"/>
        <v>9347.25</v>
      </c>
    </row>
    <row r="5129" spans="1:5" ht="21" customHeight="1" thickTop="1" thickBot="1">
      <c r="A5129" s="106">
        <v>3352</v>
      </c>
      <c r="B5129" s="106" t="s">
        <v>5072</v>
      </c>
      <c r="C5129" s="106">
        <v>7160.7</v>
      </c>
      <c r="D5129" s="106" t="s">
        <v>4670</v>
      </c>
      <c r="E5129" s="89">
        <f t="shared" si="79"/>
        <v>10741.05</v>
      </c>
    </row>
    <row r="5130" spans="1:5" ht="22.5" thickTop="1" thickBot="1">
      <c r="A5130" s="106">
        <v>3924</v>
      </c>
      <c r="B5130" s="106" t="s">
        <v>4898</v>
      </c>
      <c r="C5130" s="106">
        <v>22.7</v>
      </c>
      <c r="D5130" s="106" t="s">
        <v>1855</v>
      </c>
      <c r="E5130" s="89">
        <f t="shared" si="79"/>
        <v>34.049999999999997</v>
      </c>
    </row>
    <row r="5131" spans="1:5" ht="22.5" thickTop="1" thickBot="1">
      <c r="A5131" s="106">
        <v>3901</v>
      </c>
      <c r="B5131" s="106" t="s">
        <v>6161</v>
      </c>
      <c r="C5131" s="106">
        <v>7201.1</v>
      </c>
      <c r="D5131" s="106" t="s">
        <v>2335</v>
      </c>
      <c r="E5131" s="89">
        <f t="shared" si="79"/>
        <v>10801.650000000001</v>
      </c>
    </row>
    <row r="5132" spans="1:5" ht="22.5" thickTop="1" thickBot="1">
      <c r="A5132" s="106">
        <v>4754</v>
      </c>
      <c r="B5132" s="106" t="s">
        <v>6611</v>
      </c>
      <c r="C5132" s="106">
        <v>524.6</v>
      </c>
      <c r="D5132" s="106" t="s">
        <v>1583</v>
      </c>
      <c r="E5132" s="89">
        <f t="shared" si="79"/>
        <v>786.90000000000009</v>
      </c>
    </row>
    <row r="5133" spans="1:5" ht="22.5" thickTop="1" thickBot="1">
      <c r="A5133" s="106">
        <v>4755</v>
      </c>
      <c r="B5133" s="106" t="s">
        <v>6612</v>
      </c>
      <c r="C5133" s="106">
        <v>559.6</v>
      </c>
      <c r="D5133" s="106" t="s">
        <v>1583</v>
      </c>
      <c r="E5133" s="89">
        <f t="shared" si="79"/>
        <v>839.40000000000009</v>
      </c>
    </row>
    <row r="5134" spans="1:5" ht="21.75" customHeight="1" thickTop="1" thickBot="1">
      <c r="A5134" s="106">
        <v>4756</v>
      </c>
      <c r="B5134" s="106" t="s">
        <v>6610</v>
      </c>
      <c r="C5134" s="106">
        <v>510.6</v>
      </c>
      <c r="D5134" s="106" t="s">
        <v>1583</v>
      </c>
      <c r="E5134" s="89">
        <f t="shared" si="79"/>
        <v>765.90000000000009</v>
      </c>
    </row>
    <row r="5135" spans="1:5" ht="22.5" thickTop="1" thickBot="1">
      <c r="A5135" s="106">
        <v>4775</v>
      </c>
      <c r="B5135" s="106" t="s">
        <v>6607</v>
      </c>
      <c r="C5135" s="106">
        <v>406.9</v>
      </c>
      <c r="D5135" s="106" t="s">
        <v>1583</v>
      </c>
      <c r="E5135" s="89">
        <f t="shared" si="79"/>
        <v>610.34999999999991</v>
      </c>
    </row>
    <row r="5136" spans="1:5" ht="22.5" thickTop="1" thickBot="1">
      <c r="A5136" s="106">
        <v>4776</v>
      </c>
      <c r="B5136" s="106" t="s">
        <v>6608</v>
      </c>
      <c r="C5136" s="106">
        <v>431.2</v>
      </c>
      <c r="D5136" s="106" t="s">
        <v>1583</v>
      </c>
      <c r="E5136" s="89">
        <f t="shared" si="79"/>
        <v>646.79999999999995</v>
      </c>
    </row>
    <row r="5137" spans="1:5" ht="22.5" thickTop="1" thickBot="1">
      <c r="A5137" s="106">
        <v>4777</v>
      </c>
      <c r="B5137" s="106" t="s">
        <v>6609</v>
      </c>
      <c r="C5137" s="106">
        <v>468.4</v>
      </c>
      <c r="D5137" s="106" t="s">
        <v>1583</v>
      </c>
      <c r="E5137" s="89">
        <f t="shared" si="79"/>
        <v>702.59999999999991</v>
      </c>
    </row>
    <row r="5138" spans="1:5" ht="22.5" thickTop="1" thickBot="1">
      <c r="A5138" s="106">
        <v>3941</v>
      </c>
      <c r="B5138" s="106" t="s">
        <v>4899</v>
      </c>
      <c r="C5138" s="106">
        <v>33.700000000000003</v>
      </c>
      <c r="D5138" s="106" t="s">
        <v>1855</v>
      </c>
      <c r="E5138" s="89">
        <f t="shared" si="79"/>
        <v>50.550000000000004</v>
      </c>
    </row>
    <row r="5139" spans="1:5" ht="22.5" thickTop="1" thickBot="1">
      <c r="A5139" s="106">
        <v>3892</v>
      </c>
      <c r="B5139" s="106" t="s">
        <v>6142</v>
      </c>
      <c r="C5139" s="106">
        <v>1668.7</v>
      </c>
      <c r="D5139" s="106" t="s">
        <v>2335</v>
      </c>
      <c r="E5139" s="89">
        <f t="shared" si="79"/>
        <v>2503.0500000000002</v>
      </c>
    </row>
    <row r="5140" spans="1:5" ht="22.5" thickTop="1" thickBot="1">
      <c r="A5140" s="106">
        <v>657</v>
      </c>
      <c r="B5140" s="106" t="s">
        <v>6422</v>
      </c>
      <c r="C5140" s="106">
        <v>8296.2999999999993</v>
      </c>
      <c r="D5140" s="106" t="s">
        <v>6281</v>
      </c>
      <c r="E5140" s="89">
        <f t="shared" si="79"/>
        <v>12444.449999999999</v>
      </c>
    </row>
    <row r="5141" spans="1:5" ht="22.5" thickTop="1" thickBot="1">
      <c r="A5141" s="106">
        <v>4845</v>
      </c>
      <c r="B5141" s="106" t="s">
        <v>6338</v>
      </c>
      <c r="C5141" s="106">
        <v>1750.8</v>
      </c>
      <c r="D5141" s="106" t="s">
        <v>6281</v>
      </c>
      <c r="E5141" s="89">
        <f t="shared" si="79"/>
        <v>2626.2</v>
      </c>
    </row>
    <row r="5142" spans="1:5" ht="22.5" thickTop="1" thickBot="1">
      <c r="A5142" s="106">
        <v>3893</v>
      </c>
      <c r="B5142" s="106" t="s">
        <v>6155</v>
      </c>
      <c r="C5142" s="106">
        <v>4264</v>
      </c>
      <c r="D5142" s="106" t="s">
        <v>2335</v>
      </c>
      <c r="E5142" s="89">
        <f t="shared" si="79"/>
        <v>6396</v>
      </c>
    </row>
    <row r="5143" spans="1:5" ht="22.5" thickTop="1" thickBot="1">
      <c r="A5143" s="106">
        <v>2050</v>
      </c>
      <c r="B5143" s="106" t="s">
        <v>6497</v>
      </c>
      <c r="C5143" s="106">
        <v>2204.4</v>
      </c>
      <c r="D5143" s="106" t="s">
        <v>6281</v>
      </c>
      <c r="E5143" s="89">
        <f t="shared" si="79"/>
        <v>3306.6000000000004</v>
      </c>
    </row>
    <row r="5144" spans="1:5" ht="22.5" thickTop="1" thickBot="1">
      <c r="A5144" s="106">
        <v>3008</v>
      </c>
      <c r="B5144" s="106" t="s">
        <v>6498</v>
      </c>
      <c r="C5144" s="106">
        <v>5702.6</v>
      </c>
      <c r="D5144" s="106" t="s">
        <v>6281</v>
      </c>
      <c r="E5144" s="89">
        <f t="shared" ref="E5144:E5207" si="80">C5144*$E$23+C5144</f>
        <v>8553.9000000000015</v>
      </c>
    </row>
    <row r="5145" spans="1:5" ht="22.5" thickTop="1" thickBot="1">
      <c r="A5145" s="106">
        <v>3894</v>
      </c>
      <c r="B5145" s="106" t="s">
        <v>2666</v>
      </c>
      <c r="C5145" s="106">
        <v>2321.4</v>
      </c>
      <c r="D5145" s="106" t="s">
        <v>2335</v>
      </c>
      <c r="E5145" s="89">
        <f t="shared" si="80"/>
        <v>3482.1000000000004</v>
      </c>
    </row>
    <row r="5146" spans="1:5" ht="22.5" thickTop="1" thickBot="1">
      <c r="A5146" s="106">
        <v>3895</v>
      </c>
      <c r="B5146" s="106" t="s">
        <v>2110</v>
      </c>
      <c r="C5146" s="106">
        <v>2610.9</v>
      </c>
      <c r="D5146" s="106" t="s">
        <v>6281</v>
      </c>
      <c r="E5146" s="89">
        <f t="shared" si="80"/>
        <v>3916.3500000000004</v>
      </c>
    </row>
    <row r="5147" spans="1:5" ht="22.5" thickTop="1" thickBot="1">
      <c r="A5147" s="106">
        <v>3896</v>
      </c>
      <c r="B5147" s="106" t="s">
        <v>2111</v>
      </c>
      <c r="C5147" s="106">
        <v>2782.9</v>
      </c>
      <c r="D5147" s="106" t="s">
        <v>6281</v>
      </c>
      <c r="E5147" s="89">
        <f t="shared" si="80"/>
        <v>4174.3500000000004</v>
      </c>
    </row>
    <row r="5148" spans="1:5" ht="22.5" thickTop="1" thickBot="1">
      <c r="A5148" s="106">
        <v>3897</v>
      </c>
      <c r="B5148" s="106" t="s">
        <v>2112</v>
      </c>
      <c r="C5148" s="106">
        <v>3553.3</v>
      </c>
      <c r="D5148" s="106" t="s">
        <v>6281</v>
      </c>
      <c r="E5148" s="89">
        <f t="shared" si="80"/>
        <v>5329.9500000000007</v>
      </c>
    </row>
    <row r="5149" spans="1:5" ht="22.5" thickTop="1" thickBot="1">
      <c r="A5149" s="106">
        <v>3309</v>
      </c>
      <c r="B5149" s="106" t="s">
        <v>6299</v>
      </c>
      <c r="C5149" s="106">
        <v>3608.1</v>
      </c>
      <c r="D5149" s="106" t="s">
        <v>6281</v>
      </c>
      <c r="E5149" s="89">
        <f t="shared" si="80"/>
        <v>5412.15</v>
      </c>
    </row>
    <row r="5150" spans="1:5" ht="22.5" thickTop="1" thickBot="1">
      <c r="A5150" s="106">
        <v>3898</v>
      </c>
      <c r="B5150" s="106" t="s">
        <v>6163</v>
      </c>
      <c r="C5150" s="106">
        <v>9795.7999999999993</v>
      </c>
      <c r="D5150" s="106" t="s">
        <v>2335</v>
      </c>
      <c r="E5150" s="89">
        <f t="shared" si="80"/>
        <v>14693.699999999999</v>
      </c>
    </row>
    <row r="5151" spans="1:5" ht="21.75" customHeight="1" thickTop="1" thickBot="1">
      <c r="A5151" s="106">
        <v>3899</v>
      </c>
      <c r="B5151" s="106" t="s">
        <v>2113</v>
      </c>
      <c r="C5151" s="106">
        <v>4600.6000000000004</v>
      </c>
      <c r="D5151" s="106" t="s">
        <v>2335</v>
      </c>
      <c r="E5151" s="89">
        <f t="shared" si="80"/>
        <v>6900.9000000000005</v>
      </c>
    </row>
    <row r="5152" spans="1:5" ht="21" customHeight="1" thickTop="1" thickBot="1">
      <c r="A5152" s="106">
        <v>3900</v>
      </c>
      <c r="B5152" s="106" t="s">
        <v>6157</v>
      </c>
      <c r="C5152" s="106">
        <v>4960.1000000000004</v>
      </c>
      <c r="D5152" s="106" t="s">
        <v>2335</v>
      </c>
      <c r="E5152" s="89">
        <f t="shared" si="80"/>
        <v>7440.1500000000005</v>
      </c>
    </row>
    <row r="5153" spans="1:5" ht="21" customHeight="1" thickTop="1" thickBot="1">
      <c r="A5153" s="106">
        <v>3271</v>
      </c>
      <c r="B5153" s="106" t="s">
        <v>6339</v>
      </c>
      <c r="C5153" s="106">
        <v>2676.8</v>
      </c>
      <c r="D5153" s="106" t="s">
        <v>6281</v>
      </c>
      <c r="E5153" s="89">
        <f t="shared" si="80"/>
        <v>4015.2000000000003</v>
      </c>
    </row>
    <row r="5154" spans="1:5" ht="21" customHeight="1" thickTop="1" thickBot="1">
      <c r="A5154" s="106">
        <v>3902</v>
      </c>
      <c r="B5154" s="106" t="s">
        <v>2114</v>
      </c>
      <c r="C5154" s="106">
        <v>3839.6</v>
      </c>
      <c r="D5154" s="106" t="s">
        <v>6281</v>
      </c>
      <c r="E5154" s="89">
        <f t="shared" si="80"/>
        <v>5759.4</v>
      </c>
    </row>
    <row r="5155" spans="1:5" ht="22.5" thickTop="1" thickBot="1">
      <c r="A5155" s="106">
        <v>633</v>
      </c>
      <c r="B5155" s="106" t="s">
        <v>6340</v>
      </c>
      <c r="C5155" s="106">
        <v>3190.8</v>
      </c>
      <c r="D5155" s="106" t="s">
        <v>6281</v>
      </c>
      <c r="E5155" s="89">
        <f t="shared" si="80"/>
        <v>4786.2000000000007</v>
      </c>
    </row>
    <row r="5156" spans="1:5" ht="22.5" thickTop="1" thickBot="1">
      <c r="A5156" s="106">
        <v>3903</v>
      </c>
      <c r="B5156" s="106" t="s">
        <v>6156</v>
      </c>
      <c r="C5156" s="106">
        <v>4941.7</v>
      </c>
      <c r="D5156" s="106" t="s">
        <v>2335</v>
      </c>
      <c r="E5156" s="89">
        <f t="shared" si="80"/>
        <v>7412.5499999999993</v>
      </c>
    </row>
    <row r="5157" spans="1:5" ht="21" customHeight="1" thickTop="1" thickBot="1">
      <c r="A5157" s="106">
        <v>3905</v>
      </c>
      <c r="B5157" s="107" t="s">
        <v>1966</v>
      </c>
      <c r="C5157" s="106">
        <v>6131</v>
      </c>
      <c r="D5157" s="106" t="s">
        <v>2335</v>
      </c>
      <c r="E5157" s="89">
        <f t="shared" si="80"/>
        <v>9196.5</v>
      </c>
    </row>
    <row r="5158" spans="1:5" ht="22.5" thickTop="1" thickBot="1">
      <c r="A5158" s="106">
        <v>3904</v>
      </c>
      <c r="B5158" s="106" t="s">
        <v>2667</v>
      </c>
      <c r="C5158" s="106">
        <v>7154.4</v>
      </c>
      <c r="D5158" s="106" t="s">
        <v>2335</v>
      </c>
      <c r="E5158" s="89">
        <f t="shared" si="80"/>
        <v>10731.599999999999</v>
      </c>
    </row>
    <row r="5159" spans="1:5" ht="22.5" thickTop="1" thickBot="1">
      <c r="A5159" s="106">
        <v>4491</v>
      </c>
      <c r="B5159" s="106" t="s">
        <v>6143</v>
      </c>
      <c r="C5159" s="106">
        <v>2088.4</v>
      </c>
      <c r="D5159" s="106" t="s">
        <v>5176</v>
      </c>
      <c r="E5159" s="89">
        <f t="shared" si="80"/>
        <v>3132.6000000000004</v>
      </c>
    </row>
    <row r="5160" spans="1:5" ht="22.5" thickTop="1" thickBot="1">
      <c r="A5160" s="106">
        <v>4492</v>
      </c>
      <c r="B5160" s="106" t="s">
        <v>6145</v>
      </c>
      <c r="C5160" s="106">
        <v>2576.6</v>
      </c>
      <c r="D5160" s="106" t="s">
        <v>5176</v>
      </c>
      <c r="E5160" s="89">
        <f t="shared" si="80"/>
        <v>3864.8999999999996</v>
      </c>
    </row>
    <row r="5161" spans="1:5" ht="22.5" thickTop="1" thickBot="1">
      <c r="A5161" s="106">
        <v>5116</v>
      </c>
      <c r="B5161" s="106" t="s">
        <v>5175</v>
      </c>
      <c r="C5161" s="106">
        <v>2045.3</v>
      </c>
      <c r="D5161" s="106" t="s">
        <v>2335</v>
      </c>
      <c r="E5161" s="89">
        <f t="shared" si="80"/>
        <v>3067.95</v>
      </c>
    </row>
    <row r="5162" spans="1:5" ht="21" customHeight="1" thickTop="1" thickBot="1">
      <c r="A5162" s="106">
        <v>3532</v>
      </c>
      <c r="B5162" s="106" t="s">
        <v>2673</v>
      </c>
      <c r="C5162" s="106">
        <v>1265.4000000000001</v>
      </c>
      <c r="D5162" s="106" t="s">
        <v>2335</v>
      </c>
      <c r="E5162" s="89">
        <f t="shared" si="80"/>
        <v>1898.1000000000001</v>
      </c>
    </row>
    <row r="5163" spans="1:5" ht="21" customHeight="1" thickTop="1" thickBot="1">
      <c r="A5163" s="106">
        <v>3496</v>
      </c>
      <c r="B5163" s="106" t="s">
        <v>6152</v>
      </c>
      <c r="C5163" s="106">
        <v>3733.2</v>
      </c>
      <c r="D5163" s="106" t="s">
        <v>5176</v>
      </c>
      <c r="E5163" s="89">
        <f t="shared" si="80"/>
        <v>5599.7999999999993</v>
      </c>
    </row>
    <row r="5164" spans="1:5" ht="22.5" thickTop="1" thickBot="1">
      <c r="A5164" s="106">
        <v>3533</v>
      </c>
      <c r="B5164" s="106" t="s">
        <v>2674</v>
      </c>
      <c r="C5164" s="106">
        <v>1732.1</v>
      </c>
      <c r="D5164" s="106" t="s">
        <v>2335</v>
      </c>
      <c r="E5164" s="89">
        <f t="shared" si="80"/>
        <v>2598.1499999999996</v>
      </c>
    </row>
    <row r="5165" spans="1:5" ht="21" customHeight="1" thickTop="1" thickBot="1">
      <c r="A5165" s="106">
        <v>4616</v>
      </c>
      <c r="B5165" s="106" t="s">
        <v>4340</v>
      </c>
      <c r="C5165" s="106">
        <v>2012.2</v>
      </c>
      <c r="D5165" s="106" t="s">
        <v>2335</v>
      </c>
      <c r="E5165" s="89">
        <f t="shared" si="80"/>
        <v>3018.3</v>
      </c>
    </row>
    <row r="5166" spans="1:5" ht="22.5" thickTop="1" thickBot="1">
      <c r="A5166" s="106">
        <v>5117</v>
      </c>
      <c r="B5166" s="106" t="s">
        <v>5951</v>
      </c>
      <c r="C5166" s="106">
        <v>1732.1</v>
      </c>
      <c r="D5166" s="106" t="s">
        <v>2335</v>
      </c>
      <c r="E5166" s="89">
        <f t="shared" si="80"/>
        <v>2598.1499999999996</v>
      </c>
    </row>
    <row r="5167" spans="1:5" ht="22.5" thickTop="1" thickBot="1">
      <c r="A5167" s="106">
        <v>4487</v>
      </c>
      <c r="B5167" s="106" t="s">
        <v>6151</v>
      </c>
      <c r="C5167" s="106">
        <v>3392.4</v>
      </c>
      <c r="D5167" s="106" t="s">
        <v>2335</v>
      </c>
      <c r="E5167" s="89">
        <f t="shared" si="80"/>
        <v>5088.6000000000004</v>
      </c>
    </row>
    <row r="5168" spans="1:5" ht="22.5" thickTop="1" thickBot="1">
      <c r="A5168" s="106">
        <v>2883</v>
      </c>
      <c r="B5168" s="107" t="s">
        <v>2675</v>
      </c>
      <c r="C5168" s="106">
        <v>1673.9</v>
      </c>
      <c r="D5168" s="106" t="s">
        <v>5176</v>
      </c>
      <c r="E5168" s="89">
        <f t="shared" si="80"/>
        <v>2510.8500000000004</v>
      </c>
    </row>
    <row r="5169" spans="1:5" ht="22.5" thickTop="1" thickBot="1">
      <c r="A5169" s="106">
        <v>3497</v>
      </c>
      <c r="B5169" s="106" t="s">
        <v>2676</v>
      </c>
      <c r="C5169" s="106">
        <v>1803.2</v>
      </c>
      <c r="D5169" s="106" t="s">
        <v>2335</v>
      </c>
      <c r="E5169" s="89">
        <f t="shared" si="80"/>
        <v>2704.8</v>
      </c>
    </row>
    <row r="5170" spans="1:5" ht="21" customHeight="1" thickTop="1" thickBot="1">
      <c r="A5170" s="106">
        <v>3528</v>
      </c>
      <c r="B5170" s="106" t="s">
        <v>6158</v>
      </c>
      <c r="C5170" s="106">
        <v>5555.4</v>
      </c>
      <c r="D5170" s="106" t="s">
        <v>2335</v>
      </c>
      <c r="E5170" s="89">
        <f t="shared" si="80"/>
        <v>8333.0999999999985</v>
      </c>
    </row>
    <row r="5171" spans="1:5" ht="21" customHeight="1" thickTop="1" thickBot="1">
      <c r="A5171" s="106">
        <v>3509</v>
      </c>
      <c r="B5171" s="107" t="s">
        <v>6159</v>
      </c>
      <c r="C5171" s="106">
        <v>6170.1</v>
      </c>
      <c r="D5171" s="106" t="s">
        <v>2335</v>
      </c>
      <c r="E5171" s="89">
        <f t="shared" si="80"/>
        <v>9255.1500000000015</v>
      </c>
    </row>
    <row r="5172" spans="1:5" ht="22.5" thickTop="1" thickBot="1">
      <c r="A5172" s="106">
        <v>4533</v>
      </c>
      <c r="B5172" s="106" t="s">
        <v>4341</v>
      </c>
      <c r="C5172" s="106">
        <v>2704.8</v>
      </c>
      <c r="D5172" s="106" t="s">
        <v>2335</v>
      </c>
      <c r="E5172" s="89">
        <f t="shared" si="80"/>
        <v>4057.2000000000003</v>
      </c>
    </row>
    <row r="5173" spans="1:5" ht="22.5" thickTop="1" thickBot="1">
      <c r="A5173" s="106">
        <v>3525</v>
      </c>
      <c r="B5173" s="106" t="s">
        <v>2677</v>
      </c>
      <c r="C5173" s="106">
        <v>3478.9</v>
      </c>
      <c r="D5173" s="106" t="s">
        <v>2335</v>
      </c>
      <c r="E5173" s="89">
        <f t="shared" si="80"/>
        <v>5218.3500000000004</v>
      </c>
    </row>
    <row r="5174" spans="1:5" ht="22.5" thickTop="1" thickBot="1">
      <c r="A5174" s="106">
        <v>4488</v>
      </c>
      <c r="B5174" s="106" t="s">
        <v>4342</v>
      </c>
      <c r="C5174" s="106">
        <v>1548.2</v>
      </c>
      <c r="D5174" s="106" t="s">
        <v>2335</v>
      </c>
      <c r="E5174" s="89">
        <f t="shared" si="80"/>
        <v>2322.3000000000002</v>
      </c>
    </row>
    <row r="5175" spans="1:5" ht="22.5" thickTop="1" thickBot="1">
      <c r="A5175" s="106">
        <v>3475</v>
      </c>
      <c r="B5175" s="106" t="s">
        <v>2668</v>
      </c>
      <c r="C5175" s="106">
        <v>1803.2</v>
      </c>
      <c r="D5175" s="106" t="s">
        <v>2335</v>
      </c>
      <c r="E5175" s="89">
        <f t="shared" si="80"/>
        <v>2704.8</v>
      </c>
    </row>
    <row r="5176" spans="1:5" ht="21" customHeight="1" thickTop="1" thickBot="1">
      <c r="A5176" s="106">
        <v>1897</v>
      </c>
      <c r="B5176" s="106" t="s">
        <v>4962</v>
      </c>
      <c r="C5176" s="106">
        <v>2021.8</v>
      </c>
      <c r="D5176" s="106" t="s">
        <v>2335</v>
      </c>
      <c r="E5176" s="89">
        <f t="shared" si="80"/>
        <v>3032.7</v>
      </c>
    </row>
    <row r="5177" spans="1:5" ht="21" customHeight="1" thickTop="1" thickBot="1">
      <c r="A5177" s="106">
        <v>3772</v>
      </c>
      <c r="B5177" s="106" t="s">
        <v>4903</v>
      </c>
      <c r="C5177" s="106">
        <v>2376.9</v>
      </c>
      <c r="D5177" s="106" t="s">
        <v>2335</v>
      </c>
      <c r="E5177" s="89">
        <f t="shared" si="80"/>
        <v>3565.3500000000004</v>
      </c>
    </row>
    <row r="5178" spans="1:5" ht="22.5" thickTop="1" thickBot="1">
      <c r="A5178" s="106">
        <v>3785</v>
      </c>
      <c r="B5178" s="106" t="s">
        <v>2669</v>
      </c>
      <c r="C5178" s="106">
        <v>2741.3</v>
      </c>
      <c r="D5178" s="106" t="s">
        <v>2335</v>
      </c>
      <c r="E5178" s="89">
        <f t="shared" si="80"/>
        <v>4111.9500000000007</v>
      </c>
    </row>
    <row r="5179" spans="1:5" ht="22.5" thickTop="1" thickBot="1">
      <c r="A5179" s="106">
        <v>4735</v>
      </c>
      <c r="B5179" s="106" t="s">
        <v>4343</v>
      </c>
      <c r="C5179" s="106">
        <v>3187.5</v>
      </c>
      <c r="D5179" s="106" t="s">
        <v>2335</v>
      </c>
      <c r="E5179" s="89">
        <f t="shared" si="80"/>
        <v>4781.25</v>
      </c>
    </row>
    <row r="5180" spans="1:5" ht="22.5" thickTop="1" thickBot="1">
      <c r="A5180" s="106">
        <v>3498</v>
      </c>
      <c r="B5180" s="106" t="s">
        <v>2678</v>
      </c>
      <c r="C5180" s="106">
        <v>3560.9</v>
      </c>
      <c r="D5180" s="106" t="s">
        <v>2335</v>
      </c>
      <c r="E5180" s="89">
        <f t="shared" si="80"/>
        <v>5341.35</v>
      </c>
    </row>
    <row r="5181" spans="1:5" ht="22.5" thickTop="1" thickBot="1">
      <c r="A5181" s="106">
        <v>4530</v>
      </c>
      <c r="B5181" s="106" t="s">
        <v>4344</v>
      </c>
      <c r="C5181" s="106">
        <v>3797.7</v>
      </c>
      <c r="D5181" s="106" t="s">
        <v>2335</v>
      </c>
      <c r="E5181" s="89">
        <f t="shared" si="80"/>
        <v>5696.5499999999993</v>
      </c>
    </row>
    <row r="5182" spans="1:5" ht="22.5" thickTop="1" thickBot="1">
      <c r="A5182" s="106">
        <v>1898</v>
      </c>
      <c r="B5182" s="106" t="s">
        <v>4963</v>
      </c>
      <c r="C5182" s="106">
        <v>4316.8</v>
      </c>
      <c r="D5182" s="106" t="s">
        <v>2335</v>
      </c>
      <c r="E5182" s="89">
        <f t="shared" si="80"/>
        <v>6475.2000000000007</v>
      </c>
    </row>
    <row r="5183" spans="1:5" ht="22.5" thickTop="1" thickBot="1">
      <c r="A5183" s="106">
        <v>4489</v>
      </c>
      <c r="B5183" s="106" t="s">
        <v>4345</v>
      </c>
      <c r="C5183" s="106">
        <v>2293</v>
      </c>
      <c r="D5183" s="106" t="s">
        <v>2335</v>
      </c>
      <c r="E5183" s="89">
        <f t="shared" si="80"/>
        <v>3439.5</v>
      </c>
    </row>
    <row r="5184" spans="1:5" ht="22.5" thickTop="1" thickBot="1">
      <c r="A5184" s="106">
        <v>4947</v>
      </c>
      <c r="B5184" s="106" t="s">
        <v>4346</v>
      </c>
      <c r="C5184" s="106">
        <v>2568.1999999999998</v>
      </c>
      <c r="D5184" s="106" t="s">
        <v>2335</v>
      </c>
      <c r="E5184" s="89">
        <f t="shared" si="80"/>
        <v>3852.2999999999997</v>
      </c>
    </row>
    <row r="5185" spans="1:5" ht="21" customHeight="1" thickTop="1" thickBot="1">
      <c r="A5185" s="106">
        <v>4745</v>
      </c>
      <c r="B5185" s="106" t="s">
        <v>4347</v>
      </c>
      <c r="C5185" s="106">
        <v>3096.4</v>
      </c>
      <c r="D5185" s="106" t="s">
        <v>2335</v>
      </c>
      <c r="E5185" s="89">
        <f t="shared" si="80"/>
        <v>4644.6000000000004</v>
      </c>
    </row>
    <row r="5186" spans="1:5" ht="21" customHeight="1" thickTop="1" thickBot="1">
      <c r="A5186" s="106">
        <v>4946</v>
      </c>
      <c r="B5186" s="106" t="s">
        <v>4348</v>
      </c>
      <c r="C5186" s="106">
        <v>3752.1</v>
      </c>
      <c r="D5186" s="106" t="s">
        <v>2335</v>
      </c>
      <c r="E5186" s="89">
        <f t="shared" si="80"/>
        <v>5628.15</v>
      </c>
    </row>
    <row r="5187" spans="1:5" ht="22.5" thickTop="1" thickBot="1">
      <c r="A5187" s="106">
        <v>4531</v>
      </c>
      <c r="B5187" s="106" t="s">
        <v>4349</v>
      </c>
      <c r="C5187" s="106">
        <v>4271.2</v>
      </c>
      <c r="D5187" s="106" t="s">
        <v>2335</v>
      </c>
      <c r="E5187" s="89">
        <f t="shared" si="80"/>
        <v>6406.7999999999993</v>
      </c>
    </row>
    <row r="5188" spans="1:5" ht="21" customHeight="1" thickTop="1" thickBot="1">
      <c r="A5188" s="106">
        <v>3526</v>
      </c>
      <c r="B5188" s="106" t="s">
        <v>4904</v>
      </c>
      <c r="C5188" s="106">
        <v>4644.7</v>
      </c>
      <c r="D5188" s="106" t="s">
        <v>2335</v>
      </c>
      <c r="E5188" s="89">
        <f t="shared" si="80"/>
        <v>6967.0499999999993</v>
      </c>
    </row>
    <row r="5189" spans="1:5" ht="21" customHeight="1" thickTop="1" thickBot="1">
      <c r="A5189" s="106">
        <v>3332</v>
      </c>
      <c r="B5189" s="106" t="s">
        <v>4892</v>
      </c>
      <c r="C5189" s="106">
        <v>5081.8</v>
      </c>
      <c r="D5189" s="106" t="s">
        <v>2335</v>
      </c>
      <c r="E5189" s="89">
        <f t="shared" si="80"/>
        <v>7622.7000000000007</v>
      </c>
    </row>
    <row r="5190" spans="1:5" ht="22.5" thickTop="1" thickBot="1">
      <c r="A5190" s="106">
        <v>2732</v>
      </c>
      <c r="B5190" s="106" t="s">
        <v>4425</v>
      </c>
      <c r="C5190" s="106">
        <v>5546.2</v>
      </c>
      <c r="D5190" s="106" t="s">
        <v>2335</v>
      </c>
      <c r="E5190" s="89">
        <f t="shared" si="80"/>
        <v>8319.2999999999993</v>
      </c>
    </row>
    <row r="5191" spans="1:5" ht="22.5" thickTop="1" thickBot="1">
      <c r="A5191" s="106">
        <v>4532</v>
      </c>
      <c r="B5191" s="106" t="s">
        <v>4350</v>
      </c>
      <c r="C5191" s="106">
        <v>6584.5</v>
      </c>
      <c r="D5191" s="106" t="s">
        <v>2335</v>
      </c>
      <c r="E5191" s="89">
        <f t="shared" si="80"/>
        <v>9876.75</v>
      </c>
    </row>
    <row r="5192" spans="1:5" ht="22.5" thickTop="1" thickBot="1">
      <c r="A5192" s="106">
        <v>5120</v>
      </c>
      <c r="B5192" s="106" t="s">
        <v>5953</v>
      </c>
      <c r="C5192" s="106">
        <v>8670</v>
      </c>
      <c r="D5192" s="106" t="s">
        <v>2335</v>
      </c>
      <c r="E5192" s="89">
        <f t="shared" si="80"/>
        <v>13005</v>
      </c>
    </row>
    <row r="5193" spans="1:5" ht="22.5" thickTop="1" thickBot="1">
      <c r="A5193" s="106">
        <v>1893</v>
      </c>
      <c r="B5193" s="106" t="s">
        <v>4964</v>
      </c>
      <c r="C5193" s="106">
        <v>8670</v>
      </c>
      <c r="D5193" s="106" t="s">
        <v>2335</v>
      </c>
      <c r="E5193" s="89">
        <f t="shared" si="80"/>
        <v>13005</v>
      </c>
    </row>
    <row r="5194" spans="1:5" ht="21" customHeight="1" thickTop="1" thickBot="1">
      <c r="A5194" s="106">
        <v>3614</v>
      </c>
      <c r="B5194" s="106" t="s">
        <v>6160</v>
      </c>
      <c r="C5194" s="106">
        <v>6402.3</v>
      </c>
      <c r="D5194" s="106" t="s">
        <v>2335</v>
      </c>
      <c r="E5194" s="89">
        <f t="shared" si="80"/>
        <v>9603.4500000000007</v>
      </c>
    </row>
    <row r="5195" spans="1:5" ht="22.5" thickTop="1" thickBot="1">
      <c r="A5195" s="106">
        <v>3499</v>
      </c>
      <c r="B5195" s="106" t="s">
        <v>2679</v>
      </c>
      <c r="C5195" s="106">
        <v>2821.5</v>
      </c>
      <c r="D5195" s="106" t="s">
        <v>2335</v>
      </c>
      <c r="E5195" s="89">
        <f t="shared" si="80"/>
        <v>4232.25</v>
      </c>
    </row>
    <row r="5196" spans="1:5" ht="21.75" customHeight="1" thickTop="1" thickBot="1">
      <c r="A5196" s="106">
        <v>5119</v>
      </c>
      <c r="B5196" s="106" t="s">
        <v>5952</v>
      </c>
      <c r="C5196" s="106">
        <v>3907</v>
      </c>
      <c r="D5196" s="106" t="s">
        <v>2335</v>
      </c>
      <c r="E5196" s="89">
        <f t="shared" si="80"/>
        <v>5860.5</v>
      </c>
    </row>
    <row r="5197" spans="1:5" ht="21.75" customHeight="1" thickTop="1" thickBot="1">
      <c r="A5197" s="106">
        <v>4731</v>
      </c>
      <c r="B5197" s="106" t="s">
        <v>4426</v>
      </c>
      <c r="C5197" s="106">
        <v>4453.3999999999996</v>
      </c>
      <c r="D5197" s="106" t="s">
        <v>2335</v>
      </c>
      <c r="E5197" s="89">
        <f t="shared" si="80"/>
        <v>6680.0999999999995</v>
      </c>
    </row>
    <row r="5198" spans="1:5" ht="22.5" thickTop="1" thickBot="1">
      <c r="A5198" s="106">
        <v>4006</v>
      </c>
      <c r="B5198" s="106" t="s">
        <v>2670</v>
      </c>
      <c r="C5198" s="106">
        <v>4999.8</v>
      </c>
      <c r="D5198" s="106" t="s">
        <v>2335</v>
      </c>
      <c r="E5198" s="89">
        <f t="shared" si="80"/>
        <v>7499.7000000000007</v>
      </c>
    </row>
    <row r="5199" spans="1:5" ht="22.5" thickTop="1" thickBot="1">
      <c r="A5199" s="106">
        <v>5234</v>
      </c>
      <c r="B5199" s="106" t="s">
        <v>6532</v>
      </c>
      <c r="C5199" s="106">
        <v>4999.8</v>
      </c>
      <c r="D5199" s="106" t="s">
        <v>2335</v>
      </c>
      <c r="E5199" s="89">
        <f t="shared" si="80"/>
        <v>7499.7000000000007</v>
      </c>
    </row>
    <row r="5200" spans="1:5" ht="21" customHeight="1" thickTop="1" thickBot="1">
      <c r="A5200" s="106">
        <v>4007</v>
      </c>
      <c r="B5200" s="106" t="s">
        <v>2671</v>
      </c>
      <c r="C5200" s="106">
        <v>5555.3</v>
      </c>
      <c r="D5200" s="106" t="s">
        <v>2335</v>
      </c>
      <c r="E5200" s="89">
        <f t="shared" si="80"/>
        <v>8332.9500000000007</v>
      </c>
    </row>
    <row r="5201" spans="1:5" ht="22.5" thickTop="1" thickBot="1">
      <c r="A5201" s="106">
        <v>4740</v>
      </c>
      <c r="B5201" s="107" t="s">
        <v>4427</v>
      </c>
      <c r="C5201" s="106">
        <v>6110.9</v>
      </c>
      <c r="D5201" s="106" t="s">
        <v>2335</v>
      </c>
      <c r="E5201" s="89">
        <f t="shared" si="80"/>
        <v>9166.3499999999985</v>
      </c>
    </row>
    <row r="5202" spans="1:5" ht="22.5" thickTop="1" thickBot="1">
      <c r="A5202" s="106">
        <v>4008</v>
      </c>
      <c r="B5202" s="106" t="s">
        <v>2672</v>
      </c>
      <c r="C5202" s="106">
        <v>6739.3</v>
      </c>
      <c r="D5202" s="106" t="s">
        <v>2335</v>
      </c>
      <c r="E5202" s="89">
        <f t="shared" si="80"/>
        <v>10108.950000000001</v>
      </c>
    </row>
    <row r="5203" spans="1:5" ht="21" customHeight="1" thickTop="1" thickBot="1">
      <c r="A5203" s="106">
        <v>3529</v>
      </c>
      <c r="B5203" s="106" t="s">
        <v>2680</v>
      </c>
      <c r="C5203" s="106">
        <v>7977.9</v>
      </c>
      <c r="D5203" s="106" t="s">
        <v>2335</v>
      </c>
      <c r="E5203" s="89">
        <f t="shared" si="80"/>
        <v>11966.849999999999</v>
      </c>
    </row>
    <row r="5204" spans="1:5" ht="21" customHeight="1" thickTop="1" thickBot="1">
      <c r="A5204" s="106">
        <v>2666</v>
      </c>
      <c r="B5204" s="106" t="s">
        <v>4428</v>
      </c>
      <c r="C5204" s="106">
        <v>9180</v>
      </c>
      <c r="D5204" s="106" t="s">
        <v>2335</v>
      </c>
      <c r="E5204" s="89">
        <f t="shared" si="80"/>
        <v>13770</v>
      </c>
    </row>
    <row r="5205" spans="1:5" ht="21" customHeight="1" thickTop="1" thickBot="1">
      <c r="A5205" s="106">
        <v>4791</v>
      </c>
      <c r="B5205" s="106" t="s">
        <v>4429</v>
      </c>
      <c r="C5205" s="106">
        <v>10382.200000000001</v>
      </c>
      <c r="D5205" s="106" t="s">
        <v>2335</v>
      </c>
      <c r="E5205" s="89">
        <f t="shared" si="80"/>
        <v>15573.300000000001</v>
      </c>
    </row>
    <row r="5206" spans="1:5" ht="21" customHeight="1" thickTop="1" thickBot="1">
      <c r="A5206" s="106">
        <v>4086</v>
      </c>
      <c r="B5206" s="106" t="s">
        <v>6162</v>
      </c>
      <c r="C5206" s="106">
        <v>9603.5</v>
      </c>
      <c r="D5206" s="106" t="s">
        <v>2335</v>
      </c>
      <c r="E5206" s="89">
        <f t="shared" si="80"/>
        <v>14405.25</v>
      </c>
    </row>
    <row r="5207" spans="1:5" ht="22.5" thickTop="1" thickBot="1">
      <c r="A5207" s="106">
        <v>4490</v>
      </c>
      <c r="B5207" s="106" t="s">
        <v>4965</v>
      </c>
      <c r="C5207" s="106">
        <v>11520.5</v>
      </c>
      <c r="D5207" s="106" t="s">
        <v>2335</v>
      </c>
      <c r="E5207" s="89">
        <f t="shared" si="80"/>
        <v>17280.75</v>
      </c>
    </row>
    <row r="5208" spans="1:5" ht="22.5" thickTop="1" thickBot="1">
      <c r="A5208" s="106">
        <v>2049</v>
      </c>
      <c r="B5208" s="107" t="s">
        <v>5340</v>
      </c>
      <c r="C5208" s="106">
        <v>8503.7999999999993</v>
      </c>
      <c r="D5208" s="106" t="s">
        <v>2335</v>
      </c>
      <c r="E5208" s="89">
        <f t="shared" ref="E5208" si="81">C5208*$E$23+C5208</f>
        <v>12755.699999999999</v>
      </c>
    </row>
    <row r="5209" spans="1:5" ht="22.5" thickTop="1" thickBot="1">
      <c r="A5209" s="106">
        <v>3530</v>
      </c>
      <c r="B5209" s="106" t="s">
        <v>4966</v>
      </c>
      <c r="C5209" s="106">
        <v>10245.5</v>
      </c>
      <c r="D5209" s="106" t="s">
        <v>2335</v>
      </c>
      <c r="E5209" s="89">
        <f t="shared" ref="E5209:E5272" si="82">C5209*$E$23+C5209</f>
        <v>15368.25</v>
      </c>
    </row>
    <row r="5210" spans="1:5" ht="22.5" thickTop="1" thickBot="1">
      <c r="A5210" s="106">
        <v>895</v>
      </c>
      <c r="B5210" s="106" t="s">
        <v>5341</v>
      </c>
      <c r="C5210" s="106">
        <v>11975.9</v>
      </c>
      <c r="D5210" s="106" t="s">
        <v>2335</v>
      </c>
      <c r="E5210" s="89">
        <f t="shared" si="82"/>
        <v>17963.849999999999</v>
      </c>
    </row>
    <row r="5211" spans="1:5" ht="22.5" thickTop="1" thickBot="1">
      <c r="A5211" s="106">
        <v>2051</v>
      </c>
      <c r="B5211" s="106" t="s">
        <v>5342</v>
      </c>
      <c r="C5211" s="106">
        <v>13724.5</v>
      </c>
      <c r="D5211" s="106" t="s">
        <v>2335</v>
      </c>
      <c r="E5211" s="89">
        <f t="shared" si="82"/>
        <v>20586.75</v>
      </c>
    </row>
    <row r="5212" spans="1:5" ht="21" customHeight="1" thickTop="1" thickBot="1">
      <c r="A5212" s="106">
        <v>3787</v>
      </c>
      <c r="B5212" s="106" t="s">
        <v>4893</v>
      </c>
      <c r="C5212" s="106">
        <v>7736.5</v>
      </c>
      <c r="D5212" s="106" t="s">
        <v>2335</v>
      </c>
      <c r="E5212" s="89">
        <f t="shared" si="82"/>
        <v>11604.75</v>
      </c>
    </row>
    <row r="5213" spans="1:5" ht="22.5" thickTop="1" thickBot="1">
      <c r="A5213" s="106">
        <v>4361</v>
      </c>
      <c r="B5213" s="106" t="s">
        <v>4894</v>
      </c>
      <c r="C5213" s="106">
        <v>8651.7999999999993</v>
      </c>
      <c r="D5213" s="106" t="s">
        <v>2335</v>
      </c>
      <c r="E5213" s="89">
        <f t="shared" si="82"/>
        <v>12977.699999999999</v>
      </c>
    </row>
    <row r="5214" spans="1:5" ht="22.5" thickTop="1" thickBot="1">
      <c r="A5214" s="106">
        <v>3398</v>
      </c>
      <c r="B5214" s="106" t="s">
        <v>6144</v>
      </c>
      <c r="C5214" s="106">
        <v>2148.9</v>
      </c>
      <c r="D5214" s="106" t="s">
        <v>6281</v>
      </c>
      <c r="E5214" s="89">
        <f t="shared" si="82"/>
        <v>3223.3500000000004</v>
      </c>
    </row>
    <row r="5215" spans="1:5" ht="22.5" thickTop="1" thickBot="1">
      <c r="A5215" s="106">
        <v>1127</v>
      </c>
      <c r="B5215" s="106" t="s">
        <v>6148</v>
      </c>
      <c r="C5215" s="106">
        <v>3221</v>
      </c>
      <c r="D5215" s="106" t="s">
        <v>2335</v>
      </c>
      <c r="E5215" s="89">
        <f t="shared" si="82"/>
        <v>4831.5</v>
      </c>
    </row>
    <row r="5216" spans="1:5" ht="22.5" thickTop="1" thickBot="1">
      <c r="A5216" s="106">
        <v>5042</v>
      </c>
      <c r="B5216" s="106" t="s">
        <v>6146</v>
      </c>
      <c r="C5216" s="106">
        <v>2839.7</v>
      </c>
      <c r="D5216" s="106" t="s">
        <v>2335</v>
      </c>
      <c r="E5216" s="89">
        <f t="shared" si="82"/>
        <v>4259.5499999999993</v>
      </c>
    </row>
    <row r="5217" spans="1:5" ht="21" customHeight="1" thickTop="1" thickBot="1">
      <c r="A5217" s="106">
        <v>2886</v>
      </c>
      <c r="B5217" s="106" t="s">
        <v>6149</v>
      </c>
      <c r="C5217" s="106">
        <v>3407.6</v>
      </c>
      <c r="D5217" s="106" t="s">
        <v>2335</v>
      </c>
      <c r="E5217" s="89">
        <f t="shared" si="82"/>
        <v>5111.3999999999996</v>
      </c>
    </row>
    <row r="5218" spans="1:5" ht="21" customHeight="1" thickTop="1" thickBot="1">
      <c r="A5218" s="106">
        <v>2885</v>
      </c>
      <c r="B5218" s="106" t="s">
        <v>6153</v>
      </c>
      <c r="C5218" s="106">
        <v>4048.6</v>
      </c>
      <c r="D5218" s="106" t="s">
        <v>2335</v>
      </c>
      <c r="E5218" s="89">
        <f t="shared" si="82"/>
        <v>6072.9</v>
      </c>
    </row>
    <row r="5219" spans="1:5" ht="21" customHeight="1" thickTop="1" thickBot="1">
      <c r="A5219" s="106">
        <v>4657</v>
      </c>
      <c r="B5219" s="106" t="s">
        <v>6164</v>
      </c>
      <c r="C5219" s="106">
        <v>12798.5</v>
      </c>
      <c r="D5219" s="106" t="s">
        <v>6281</v>
      </c>
      <c r="E5219" s="89">
        <f t="shared" si="82"/>
        <v>19197.75</v>
      </c>
    </row>
    <row r="5220" spans="1:5" ht="21" customHeight="1" thickTop="1" thickBot="1">
      <c r="A5220" s="106">
        <v>4658</v>
      </c>
      <c r="B5220" s="106" t="s">
        <v>6331</v>
      </c>
      <c r="C5220" s="106">
        <v>11506</v>
      </c>
      <c r="D5220" s="106" t="s">
        <v>6281</v>
      </c>
      <c r="E5220" s="89">
        <f t="shared" si="82"/>
        <v>17259</v>
      </c>
    </row>
    <row r="5221" spans="1:5" ht="22.5" thickTop="1" thickBot="1">
      <c r="A5221" s="106">
        <v>4605</v>
      </c>
      <c r="B5221" s="106" t="s">
        <v>6282</v>
      </c>
      <c r="C5221" s="106">
        <v>8747.7999999999993</v>
      </c>
      <c r="D5221" s="106" t="s">
        <v>6281</v>
      </c>
      <c r="E5221" s="89">
        <f t="shared" si="82"/>
        <v>13121.699999999999</v>
      </c>
    </row>
    <row r="5222" spans="1:5" ht="22.5" thickTop="1" thickBot="1">
      <c r="A5222" s="106">
        <v>4606</v>
      </c>
      <c r="B5222" s="106" t="s">
        <v>6283</v>
      </c>
      <c r="C5222" s="106">
        <v>10597.6</v>
      </c>
      <c r="D5222" s="106" t="s">
        <v>6281</v>
      </c>
      <c r="E5222" s="89">
        <f t="shared" si="82"/>
        <v>15896.400000000001</v>
      </c>
    </row>
    <row r="5223" spans="1:5" ht="22.5" thickTop="1" thickBot="1">
      <c r="A5223" s="106">
        <v>4782</v>
      </c>
      <c r="B5223" s="106" t="s">
        <v>6284</v>
      </c>
      <c r="C5223" s="106">
        <v>6019.8</v>
      </c>
      <c r="D5223" s="106" t="s">
        <v>6281</v>
      </c>
      <c r="E5223" s="89">
        <f t="shared" si="82"/>
        <v>9029.7000000000007</v>
      </c>
    </row>
    <row r="5224" spans="1:5" ht="22.5" thickTop="1" thickBot="1">
      <c r="A5224" s="106">
        <v>4618</v>
      </c>
      <c r="B5224" s="106" t="s">
        <v>6154</v>
      </c>
      <c r="C5224" s="106">
        <v>4064.8</v>
      </c>
      <c r="D5224" s="106" t="s">
        <v>2335</v>
      </c>
      <c r="E5224" s="89">
        <f t="shared" si="82"/>
        <v>6097.2000000000007</v>
      </c>
    </row>
    <row r="5225" spans="1:5" ht="22.5" thickTop="1" thickBot="1">
      <c r="A5225" s="106">
        <v>4619</v>
      </c>
      <c r="B5225" s="106" t="s">
        <v>6147</v>
      </c>
      <c r="C5225" s="106">
        <v>2649.1</v>
      </c>
      <c r="D5225" s="106" t="s">
        <v>6281</v>
      </c>
      <c r="E5225" s="89">
        <f t="shared" si="82"/>
        <v>3973.6499999999996</v>
      </c>
    </row>
    <row r="5226" spans="1:5" ht="22.5" thickTop="1" thickBot="1">
      <c r="A5226" s="106">
        <v>4620</v>
      </c>
      <c r="B5226" s="106" t="s">
        <v>6150</v>
      </c>
      <c r="C5226" s="106">
        <v>3219</v>
      </c>
      <c r="D5226" s="106" t="s">
        <v>6281</v>
      </c>
      <c r="E5226" s="89">
        <f t="shared" si="82"/>
        <v>4828.5</v>
      </c>
    </row>
    <row r="5227" spans="1:5" ht="21" customHeight="1" thickTop="1" thickBot="1">
      <c r="A5227" s="106">
        <v>5190</v>
      </c>
      <c r="B5227" s="106" t="s">
        <v>6460</v>
      </c>
      <c r="C5227" s="106">
        <v>62604.7</v>
      </c>
      <c r="D5227" s="106" t="s">
        <v>6281</v>
      </c>
      <c r="E5227" s="89">
        <f t="shared" si="82"/>
        <v>93907.049999999988</v>
      </c>
    </row>
    <row r="5228" spans="1:5" ht="22.5" thickTop="1" thickBot="1">
      <c r="A5228" s="106">
        <v>5191</v>
      </c>
      <c r="B5228" s="106" t="s">
        <v>6461</v>
      </c>
      <c r="C5228" s="106">
        <v>62269.7</v>
      </c>
      <c r="D5228" s="106" t="s">
        <v>6281</v>
      </c>
      <c r="E5228" s="89">
        <f t="shared" si="82"/>
        <v>93404.549999999988</v>
      </c>
    </row>
    <row r="5229" spans="1:5" ht="21" customHeight="1" thickTop="1" thickBot="1">
      <c r="A5229" s="106">
        <v>4659</v>
      </c>
      <c r="B5229" s="106" t="s">
        <v>5685</v>
      </c>
      <c r="C5229" s="106">
        <v>8760.1</v>
      </c>
      <c r="D5229" s="106" t="s">
        <v>6281</v>
      </c>
      <c r="E5229" s="89">
        <f t="shared" si="82"/>
        <v>13140.150000000001</v>
      </c>
    </row>
    <row r="5230" spans="1:5" ht="21" customHeight="1" thickTop="1" thickBot="1">
      <c r="A5230" s="106">
        <v>4660</v>
      </c>
      <c r="B5230" s="106" t="s">
        <v>5686</v>
      </c>
      <c r="C5230" s="106">
        <v>10522</v>
      </c>
      <c r="D5230" s="106" t="s">
        <v>6281</v>
      </c>
      <c r="E5230" s="89">
        <f t="shared" si="82"/>
        <v>15783</v>
      </c>
    </row>
    <row r="5231" spans="1:5" ht="22.5" thickTop="1" thickBot="1">
      <c r="A5231" s="106">
        <v>634</v>
      </c>
      <c r="B5231" s="106" t="s">
        <v>6341</v>
      </c>
      <c r="C5231" s="106">
        <v>8487.1</v>
      </c>
      <c r="D5231" s="106" t="s">
        <v>6281</v>
      </c>
      <c r="E5231" s="89">
        <f t="shared" si="82"/>
        <v>12730.650000000001</v>
      </c>
    </row>
    <row r="5232" spans="1:5" ht="22.5" thickTop="1" thickBot="1">
      <c r="A5232" s="106">
        <v>3951</v>
      </c>
      <c r="B5232" s="106" t="s">
        <v>2555</v>
      </c>
      <c r="C5232" s="106">
        <v>2022.5</v>
      </c>
      <c r="D5232" s="106" t="s">
        <v>1983</v>
      </c>
      <c r="E5232" s="89">
        <f t="shared" si="82"/>
        <v>3033.75</v>
      </c>
    </row>
    <row r="5233" spans="1:5" ht="22.5" thickTop="1" thickBot="1">
      <c r="A5233" s="106">
        <v>3952</v>
      </c>
      <c r="B5233" s="106" t="s">
        <v>2149</v>
      </c>
      <c r="C5233" s="106">
        <v>2562.6</v>
      </c>
      <c r="D5233" s="106" t="s">
        <v>1983</v>
      </c>
      <c r="E5233" s="89">
        <f t="shared" si="82"/>
        <v>3843.8999999999996</v>
      </c>
    </row>
    <row r="5234" spans="1:5" ht="22.5" thickTop="1" thickBot="1">
      <c r="A5234" s="106">
        <v>1450</v>
      </c>
      <c r="B5234" s="106" t="s">
        <v>4164</v>
      </c>
      <c r="C5234" s="106">
        <v>5270</v>
      </c>
      <c r="D5234" s="106" t="s">
        <v>4138</v>
      </c>
      <c r="E5234" s="89">
        <f t="shared" si="82"/>
        <v>7905</v>
      </c>
    </row>
    <row r="5235" spans="1:5" ht="22.5" thickTop="1" thickBot="1">
      <c r="A5235" s="106">
        <v>5064</v>
      </c>
      <c r="B5235" s="106" t="s">
        <v>5915</v>
      </c>
      <c r="C5235" s="106">
        <v>4065.6</v>
      </c>
      <c r="D5235" s="106" t="s">
        <v>5916</v>
      </c>
      <c r="E5235" s="89">
        <f t="shared" si="82"/>
        <v>6098.4</v>
      </c>
    </row>
    <row r="5236" spans="1:5" ht="22.5" thickTop="1" thickBot="1">
      <c r="A5236" s="106">
        <v>2136</v>
      </c>
      <c r="B5236" s="106" t="s">
        <v>5884</v>
      </c>
      <c r="C5236" s="106">
        <v>5198.1000000000004</v>
      </c>
      <c r="D5236" s="106" t="s">
        <v>5880</v>
      </c>
      <c r="E5236" s="89">
        <f t="shared" si="82"/>
        <v>7797.1500000000005</v>
      </c>
    </row>
    <row r="5237" spans="1:5" ht="21" customHeight="1" thickTop="1" thickBot="1">
      <c r="A5237" s="106">
        <v>3883</v>
      </c>
      <c r="B5237" s="106" t="s">
        <v>5885</v>
      </c>
      <c r="C5237" s="106">
        <v>5198.1000000000004</v>
      </c>
      <c r="D5237" s="106" t="s">
        <v>5880</v>
      </c>
      <c r="E5237" s="89">
        <f t="shared" si="82"/>
        <v>7797.1500000000005</v>
      </c>
    </row>
    <row r="5238" spans="1:5" ht="21" customHeight="1" thickTop="1" thickBot="1">
      <c r="A5238" s="106">
        <v>3885</v>
      </c>
      <c r="B5238" s="106" t="s">
        <v>5886</v>
      </c>
      <c r="C5238" s="106">
        <v>5198.1000000000004</v>
      </c>
      <c r="D5238" s="106" t="s">
        <v>5880</v>
      </c>
      <c r="E5238" s="89">
        <f t="shared" si="82"/>
        <v>7797.1500000000005</v>
      </c>
    </row>
    <row r="5239" spans="1:5" ht="22.5" thickTop="1" thickBot="1">
      <c r="A5239" s="106">
        <v>4473</v>
      </c>
      <c r="B5239" s="106" t="s">
        <v>5887</v>
      </c>
      <c r="C5239" s="106">
        <v>5198.1000000000004</v>
      </c>
      <c r="D5239" s="106" t="s">
        <v>5880</v>
      </c>
      <c r="E5239" s="89">
        <f t="shared" si="82"/>
        <v>7797.1500000000005</v>
      </c>
    </row>
    <row r="5240" spans="1:5" ht="22.5" thickTop="1" thickBot="1">
      <c r="A5240" s="106">
        <v>1036</v>
      </c>
      <c r="B5240" s="106" t="s">
        <v>2268</v>
      </c>
      <c r="C5240" s="106">
        <v>3250</v>
      </c>
      <c r="D5240" s="106" t="s">
        <v>1501</v>
      </c>
      <c r="E5240" s="89">
        <f t="shared" si="82"/>
        <v>4875</v>
      </c>
    </row>
    <row r="5241" spans="1:5" ht="22.5" thickTop="1" thickBot="1">
      <c r="A5241" s="106">
        <v>794</v>
      </c>
      <c r="B5241" s="106" t="s">
        <v>2010</v>
      </c>
      <c r="C5241" s="106">
        <v>3835</v>
      </c>
      <c r="D5241" s="106" t="s">
        <v>3046</v>
      </c>
      <c r="E5241" s="89">
        <f t="shared" si="82"/>
        <v>5752.5</v>
      </c>
    </row>
    <row r="5242" spans="1:5" ht="22.5" thickTop="1" thickBot="1">
      <c r="A5242" s="106">
        <v>642</v>
      </c>
      <c r="B5242" s="106" t="s">
        <v>3637</v>
      </c>
      <c r="C5242" s="106" t="e">
        <v>#N/A</v>
      </c>
      <c r="D5242" s="106" t="s">
        <v>1855</v>
      </c>
      <c r="E5242" s="89" t="e">
        <f t="shared" si="82"/>
        <v>#N/A</v>
      </c>
    </row>
    <row r="5243" spans="1:5" ht="22.5" thickTop="1" thickBot="1">
      <c r="A5243" s="106">
        <v>644</v>
      </c>
      <c r="B5243" s="106" t="s">
        <v>237</v>
      </c>
      <c r="C5243" s="106">
        <v>11909.9</v>
      </c>
      <c r="D5243" s="106" t="s">
        <v>2502</v>
      </c>
      <c r="E5243" s="89">
        <f t="shared" si="82"/>
        <v>17864.849999999999</v>
      </c>
    </row>
    <row r="5244" spans="1:5" ht="22.5" thickTop="1" thickBot="1">
      <c r="A5244" s="106">
        <v>645</v>
      </c>
      <c r="B5244" s="106" t="s">
        <v>1</v>
      </c>
      <c r="C5244" s="106">
        <v>6134.5</v>
      </c>
      <c r="D5244" s="106" t="s">
        <v>1103</v>
      </c>
      <c r="E5244" s="89">
        <f t="shared" si="82"/>
        <v>9201.75</v>
      </c>
    </row>
    <row r="5245" spans="1:5" ht="22.5" thickTop="1" thickBot="1">
      <c r="A5245" s="106">
        <v>646</v>
      </c>
      <c r="B5245" s="106" t="s">
        <v>2</v>
      </c>
      <c r="C5245" s="106">
        <v>16709.900000000001</v>
      </c>
      <c r="D5245" s="106" t="s">
        <v>1103</v>
      </c>
      <c r="E5245" s="89">
        <f t="shared" si="82"/>
        <v>25064.850000000002</v>
      </c>
    </row>
    <row r="5246" spans="1:5" ht="22.5" thickTop="1" thickBot="1">
      <c r="A5246" s="106">
        <v>808</v>
      </c>
      <c r="B5246" s="106" t="s">
        <v>6177</v>
      </c>
      <c r="C5246" s="106">
        <v>12264</v>
      </c>
      <c r="D5246" s="106" t="s">
        <v>4368</v>
      </c>
      <c r="E5246" s="89">
        <f t="shared" si="82"/>
        <v>18396</v>
      </c>
    </row>
    <row r="5247" spans="1:5" ht="21" customHeight="1" thickTop="1" thickBot="1">
      <c r="A5247" s="106">
        <v>1307</v>
      </c>
      <c r="B5247" s="106" t="s">
        <v>4369</v>
      </c>
      <c r="C5247" s="106">
        <v>18480</v>
      </c>
      <c r="D5247" s="106" t="s">
        <v>4368</v>
      </c>
      <c r="E5247" s="89">
        <f t="shared" si="82"/>
        <v>27720</v>
      </c>
    </row>
    <row r="5248" spans="1:5" ht="21" customHeight="1" thickTop="1" thickBot="1">
      <c r="A5248" s="106">
        <v>1228</v>
      </c>
      <c r="B5248" s="106" t="s">
        <v>3777</v>
      </c>
      <c r="C5248" s="106">
        <v>422.5</v>
      </c>
      <c r="D5248" s="106" t="s">
        <v>1177</v>
      </c>
      <c r="E5248" s="89">
        <f t="shared" si="82"/>
        <v>633.75</v>
      </c>
    </row>
    <row r="5249" spans="1:5" ht="21" customHeight="1" thickTop="1" thickBot="1">
      <c r="A5249" s="106">
        <v>3539</v>
      </c>
      <c r="B5249" s="106" t="s">
        <v>3778</v>
      </c>
      <c r="C5249" s="106">
        <v>955.5</v>
      </c>
      <c r="D5249" s="106" t="s">
        <v>1177</v>
      </c>
      <c r="E5249" s="89">
        <f t="shared" si="82"/>
        <v>1433.25</v>
      </c>
    </row>
    <row r="5250" spans="1:5" ht="22.5" thickTop="1" thickBot="1">
      <c r="A5250" s="106">
        <v>647</v>
      </c>
      <c r="B5250" s="106" t="s">
        <v>5687</v>
      </c>
      <c r="C5250" s="106">
        <v>944.7</v>
      </c>
      <c r="D5250" s="106" t="s">
        <v>1156</v>
      </c>
      <c r="E5250" s="89">
        <f t="shared" si="82"/>
        <v>1417.0500000000002</v>
      </c>
    </row>
    <row r="5251" spans="1:5" ht="22.5" thickTop="1" thickBot="1">
      <c r="A5251" s="106">
        <v>648</v>
      </c>
      <c r="B5251" s="106" t="s">
        <v>1257</v>
      </c>
      <c r="C5251" s="106">
        <v>1709.5</v>
      </c>
      <c r="D5251" s="106" t="s">
        <v>1156</v>
      </c>
      <c r="E5251" s="89">
        <f t="shared" si="82"/>
        <v>2564.25</v>
      </c>
    </row>
    <row r="5252" spans="1:5" ht="21" customHeight="1" thickTop="1" thickBot="1">
      <c r="A5252" s="106">
        <v>649</v>
      </c>
      <c r="B5252" s="106" t="s">
        <v>1258</v>
      </c>
      <c r="C5252" s="106">
        <v>1062</v>
      </c>
      <c r="D5252" s="106" t="s">
        <v>1156</v>
      </c>
      <c r="E5252" s="89">
        <f t="shared" si="82"/>
        <v>1593</v>
      </c>
    </row>
    <row r="5253" spans="1:5" ht="22.5" thickTop="1" thickBot="1">
      <c r="A5253" s="106">
        <v>650</v>
      </c>
      <c r="B5253" s="106" t="s">
        <v>1259</v>
      </c>
      <c r="C5253" s="106">
        <v>1921.2</v>
      </c>
      <c r="D5253" s="106" t="s">
        <v>1156</v>
      </c>
      <c r="E5253" s="89">
        <f t="shared" si="82"/>
        <v>2881.8</v>
      </c>
    </row>
    <row r="5254" spans="1:5" ht="22.5" thickTop="1" thickBot="1">
      <c r="A5254" s="106">
        <v>2712</v>
      </c>
      <c r="B5254" s="106" t="s">
        <v>4807</v>
      </c>
      <c r="C5254" s="106">
        <v>637</v>
      </c>
      <c r="D5254" s="106" t="s">
        <v>4808</v>
      </c>
      <c r="E5254" s="89">
        <f t="shared" si="82"/>
        <v>955.5</v>
      </c>
    </row>
    <row r="5255" spans="1:5" ht="21" customHeight="1" thickTop="1" thickBot="1">
      <c r="A5255" s="106">
        <v>2726</v>
      </c>
      <c r="B5255" s="106" t="s">
        <v>4887</v>
      </c>
      <c r="C5255" s="106">
        <v>1274</v>
      </c>
      <c r="D5255" s="106" t="s">
        <v>4808</v>
      </c>
      <c r="E5255" s="89">
        <f t="shared" si="82"/>
        <v>1911</v>
      </c>
    </row>
    <row r="5256" spans="1:5" ht="22.5" thickTop="1" thickBot="1">
      <c r="A5256" s="106">
        <v>1131</v>
      </c>
      <c r="B5256" s="106" t="s">
        <v>3</v>
      </c>
      <c r="C5256" s="106">
        <v>22124.7</v>
      </c>
      <c r="D5256" s="106" t="s">
        <v>1121</v>
      </c>
      <c r="E5256" s="89">
        <f t="shared" si="82"/>
        <v>33187.050000000003</v>
      </c>
    </row>
    <row r="5257" spans="1:5" ht="21" customHeight="1" thickTop="1" thickBot="1">
      <c r="A5257" s="106">
        <v>931</v>
      </c>
      <c r="B5257" s="106" t="s">
        <v>5688</v>
      </c>
      <c r="C5257" s="106">
        <v>50622</v>
      </c>
      <c r="D5257" s="106" t="s">
        <v>2413</v>
      </c>
      <c r="E5257" s="89">
        <f t="shared" si="82"/>
        <v>75933</v>
      </c>
    </row>
    <row r="5258" spans="1:5" ht="21" customHeight="1" thickTop="1" thickBot="1">
      <c r="A5258" s="106">
        <v>1041</v>
      </c>
      <c r="B5258" s="106" t="s">
        <v>6346</v>
      </c>
      <c r="C5258" s="106">
        <v>20709</v>
      </c>
      <c r="D5258" s="106" t="s">
        <v>6347</v>
      </c>
      <c r="E5258" s="89">
        <f t="shared" si="82"/>
        <v>31063.5</v>
      </c>
    </row>
    <row r="5259" spans="1:5" ht="22.5" thickTop="1" thickBot="1">
      <c r="A5259" s="106">
        <v>2663</v>
      </c>
      <c r="B5259" s="106" t="s">
        <v>2020</v>
      </c>
      <c r="C5259" s="106">
        <v>1716</v>
      </c>
      <c r="D5259" s="106" t="s">
        <v>2757</v>
      </c>
      <c r="E5259" s="89">
        <f t="shared" si="82"/>
        <v>2574</v>
      </c>
    </row>
    <row r="5260" spans="1:5" ht="22.5" thickTop="1" thickBot="1">
      <c r="A5260" s="106">
        <v>3943</v>
      </c>
      <c r="B5260" s="106" t="s">
        <v>4906</v>
      </c>
      <c r="C5260" s="106">
        <v>1012.2</v>
      </c>
      <c r="D5260" s="106" t="s">
        <v>2142</v>
      </c>
      <c r="E5260" s="89">
        <f t="shared" si="82"/>
        <v>1518.3000000000002</v>
      </c>
    </row>
    <row r="5261" spans="1:5" ht="21.75" customHeight="1" thickTop="1" thickBot="1">
      <c r="A5261" s="106">
        <v>3122</v>
      </c>
      <c r="B5261" s="106" t="s">
        <v>2756</v>
      </c>
      <c r="C5261" s="106">
        <v>2940</v>
      </c>
      <c r="D5261" s="106" t="s">
        <v>2503</v>
      </c>
      <c r="E5261" s="89">
        <f t="shared" si="82"/>
        <v>4410</v>
      </c>
    </row>
    <row r="5262" spans="1:5" ht="21" customHeight="1" thickTop="1" thickBot="1">
      <c r="A5262" s="106">
        <v>1137</v>
      </c>
      <c r="B5262" s="106" t="s">
        <v>5689</v>
      </c>
      <c r="C5262" s="106">
        <v>3128.1</v>
      </c>
      <c r="D5262" s="106" t="s">
        <v>5403</v>
      </c>
      <c r="E5262" s="89">
        <f t="shared" si="82"/>
        <v>4692.1499999999996</v>
      </c>
    </row>
    <row r="5263" spans="1:5" ht="21.75" customHeight="1" thickTop="1" thickBot="1">
      <c r="A5263" s="106">
        <v>716</v>
      </c>
      <c r="B5263" s="106" t="s">
        <v>4629</v>
      </c>
      <c r="C5263" s="106">
        <v>5106.3999999999996</v>
      </c>
      <c r="D5263" s="106" t="s">
        <v>2138</v>
      </c>
      <c r="E5263" s="89">
        <f t="shared" si="82"/>
        <v>7659.5999999999995</v>
      </c>
    </row>
    <row r="5264" spans="1:5" ht="22.5" thickTop="1" thickBot="1">
      <c r="A5264" s="106">
        <v>682</v>
      </c>
      <c r="B5264" s="106" t="s">
        <v>4628</v>
      </c>
      <c r="C5264" s="106">
        <v>2364.5</v>
      </c>
      <c r="D5264" s="106" t="s">
        <v>2138</v>
      </c>
      <c r="E5264" s="89">
        <f t="shared" si="82"/>
        <v>3546.75</v>
      </c>
    </row>
    <row r="5265" spans="1:5" ht="22.5" thickTop="1" thickBot="1">
      <c r="A5265" s="106">
        <v>665</v>
      </c>
      <c r="B5265" s="106" t="s">
        <v>4652</v>
      </c>
      <c r="C5265" s="106">
        <v>3299.2</v>
      </c>
      <c r="D5265" s="106" t="s">
        <v>2138</v>
      </c>
      <c r="E5265" s="89">
        <f t="shared" si="82"/>
        <v>4948.7999999999993</v>
      </c>
    </row>
    <row r="5266" spans="1:5" ht="21" customHeight="1" thickTop="1" thickBot="1">
      <c r="A5266" s="106">
        <v>5261</v>
      </c>
      <c r="B5266" s="106" t="s">
        <v>6549</v>
      </c>
      <c r="C5266" s="106">
        <v>1155.5999999999999</v>
      </c>
      <c r="D5266" s="106" t="s">
        <v>6204</v>
      </c>
      <c r="E5266" s="89">
        <f t="shared" si="82"/>
        <v>1733.3999999999999</v>
      </c>
    </row>
    <row r="5267" spans="1:5" ht="21" customHeight="1" thickTop="1" thickBot="1">
      <c r="A5267" s="106">
        <v>5262</v>
      </c>
      <c r="B5267" s="106" t="s">
        <v>6550</v>
      </c>
      <c r="C5267" s="106">
        <v>1155.5999999999999</v>
      </c>
      <c r="D5267" s="106" t="s">
        <v>6551</v>
      </c>
      <c r="E5267" s="89">
        <f t="shared" si="82"/>
        <v>1733.3999999999999</v>
      </c>
    </row>
    <row r="5268" spans="1:5" ht="22.5" thickTop="1" thickBot="1">
      <c r="A5268" s="106">
        <v>5263</v>
      </c>
      <c r="B5268" s="106" t="s">
        <v>6552</v>
      </c>
      <c r="C5268" s="106">
        <v>1155.5999999999999</v>
      </c>
      <c r="D5268" s="106" t="s">
        <v>6551</v>
      </c>
      <c r="E5268" s="89">
        <f t="shared" si="82"/>
        <v>1733.3999999999999</v>
      </c>
    </row>
    <row r="5269" spans="1:5" ht="21" customHeight="1" thickTop="1" thickBot="1">
      <c r="A5269" s="106">
        <v>5225</v>
      </c>
      <c r="B5269" s="106" t="s">
        <v>6521</v>
      </c>
      <c r="C5269" s="106">
        <v>1155.5999999999999</v>
      </c>
      <c r="D5269" s="106" t="s">
        <v>6204</v>
      </c>
      <c r="E5269" s="89">
        <f t="shared" si="82"/>
        <v>1733.3999999999999</v>
      </c>
    </row>
    <row r="5270" spans="1:5" ht="21" customHeight="1" thickTop="1" thickBot="1">
      <c r="A5270" s="106">
        <v>5264</v>
      </c>
      <c r="B5270" s="106" t="s">
        <v>6553</v>
      </c>
      <c r="C5270" s="106">
        <v>1155.5999999999999</v>
      </c>
      <c r="D5270" s="106" t="s">
        <v>6551</v>
      </c>
      <c r="E5270" s="89">
        <f t="shared" si="82"/>
        <v>1733.3999999999999</v>
      </c>
    </row>
    <row r="5271" spans="1:5" ht="21" customHeight="1" thickTop="1" thickBot="1">
      <c r="A5271" s="106">
        <v>5265</v>
      </c>
      <c r="B5271" s="106" t="s">
        <v>6554</v>
      </c>
      <c r="C5271" s="106">
        <v>1230.5</v>
      </c>
      <c r="D5271" s="106" t="s">
        <v>6551</v>
      </c>
      <c r="E5271" s="89">
        <f t="shared" si="82"/>
        <v>1845.75</v>
      </c>
    </row>
    <row r="5272" spans="1:5" ht="21" customHeight="1" thickTop="1" thickBot="1">
      <c r="A5272" s="106">
        <v>5266</v>
      </c>
      <c r="B5272" s="106" t="s">
        <v>6555</v>
      </c>
      <c r="C5272" s="106">
        <v>1230.5</v>
      </c>
      <c r="D5272" s="106" t="s">
        <v>6551</v>
      </c>
      <c r="E5272" s="89">
        <f t="shared" si="82"/>
        <v>1845.75</v>
      </c>
    </row>
    <row r="5273" spans="1:5" ht="21" customHeight="1" thickTop="1" thickBot="1">
      <c r="A5273" s="106">
        <v>5267</v>
      </c>
      <c r="B5273" s="106" t="s">
        <v>6556</v>
      </c>
      <c r="C5273" s="106">
        <v>1444.5</v>
      </c>
      <c r="D5273" s="106" t="s">
        <v>6551</v>
      </c>
      <c r="E5273" s="89">
        <f t="shared" ref="E5273:E5336" si="83">C5273*$E$23+C5273</f>
        <v>2166.75</v>
      </c>
    </row>
    <row r="5274" spans="1:5" ht="21" customHeight="1" thickTop="1" thickBot="1">
      <c r="A5274" s="106">
        <v>5268</v>
      </c>
      <c r="B5274" s="106" t="s">
        <v>6557</v>
      </c>
      <c r="C5274" s="106">
        <v>1444.5</v>
      </c>
      <c r="D5274" s="106" t="s">
        <v>6551</v>
      </c>
      <c r="E5274" s="89">
        <f t="shared" si="83"/>
        <v>2166.75</v>
      </c>
    </row>
    <row r="5275" spans="1:5" ht="22.5" thickTop="1" thickBot="1">
      <c r="A5275" s="106">
        <v>5269</v>
      </c>
      <c r="B5275" s="106" t="s">
        <v>6558</v>
      </c>
      <c r="C5275" s="106">
        <v>1498</v>
      </c>
      <c r="D5275" s="106" t="s">
        <v>6551</v>
      </c>
      <c r="E5275" s="89">
        <f t="shared" si="83"/>
        <v>2247</v>
      </c>
    </row>
    <row r="5276" spans="1:5" ht="21" customHeight="1" thickTop="1" thickBot="1">
      <c r="A5276" s="106">
        <v>4949</v>
      </c>
      <c r="B5276" s="106" t="s">
        <v>5717</v>
      </c>
      <c r="C5276" s="106">
        <v>2652</v>
      </c>
      <c r="D5276" s="106" t="s">
        <v>5385</v>
      </c>
      <c r="E5276" s="89">
        <f t="shared" si="83"/>
        <v>3978</v>
      </c>
    </row>
    <row r="5277" spans="1:5" ht="22.5" thickTop="1" thickBot="1">
      <c r="A5277" s="106">
        <v>4246</v>
      </c>
      <c r="B5277" s="106" t="s">
        <v>4911</v>
      </c>
      <c r="C5277" s="106">
        <v>92.6</v>
      </c>
      <c r="D5277" s="106" t="s">
        <v>2901</v>
      </c>
      <c r="E5277" s="89">
        <f t="shared" si="83"/>
        <v>138.89999999999998</v>
      </c>
    </row>
    <row r="5278" spans="1:5" ht="21" customHeight="1" thickTop="1" thickBot="1">
      <c r="A5278" s="106">
        <v>5114</v>
      </c>
      <c r="B5278" s="106" t="s">
        <v>6605</v>
      </c>
      <c r="C5278" s="106">
        <v>61.4</v>
      </c>
      <c r="D5278" s="106" t="s">
        <v>1583</v>
      </c>
      <c r="E5278" s="89">
        <f t="shared" si="83"/>
        <v>92.1</v>
      </c>
    </row>
    <row r="5279" spans="1:5" ht="21" customHeight="1" thickTop="1" thickBot="1">
      <c r="A5279" s="106">
        <v>5115</v>
      </c>
      <c r="B5279" s="106" t="s">
        <v>6606</v>
      </c>
      <c r="C5279" s="106">
        <v>63.2</v>
      </c>
      <c r="D5279" s="106" t="s">
        <v>1583</v>
      </c>
      <c r="E5279" s="89">
        <f t="shared" si="83"/>
        <v>94.800000000000011</v>
      </c>
    </row>
    <row r="5280" spans="1:5" ht="21" customHeight="1" thickTop="1" thickBot="1">
      <c r="A5280" s="106">
        <v>5022</v>
      </c>
      <c r="B5280" s="106" t="s">
        <v>3360</v>
      </c>
      <c r="C5280" s="106">
        <v>3554.6844999999998</v>
      </c>
      <c r="D5280" s="106" t="s">
        <v>3041</v>
      </c>
      <c r="E5280" s="89">
        <f t="shared" si="83"/>
        <v>5332.02675</v>
      </c>
    </row>
    <row r="5281" spans="1:5" ht="22.5" thickTop="1" thickBot="1">
      <c r="A5281" s="106">
        <v>4877</v>
      </c>
      <c r="B5281" s="106" t="s">
        <v>3187</v>
      </c>
      <c r="C5281" s="106">
        <v>1179.6010000000001</v>
      </c>
      <c r="D5281" s="106" t="s">
        <v>3041</v>
      </c>
      <c r="E5281" s="89">
        <f t="shared" si="83"/>
        <v>1769.4015000000002</v>
      </c>
    </row>
    <row r="5282" spans="1:5" ht="22.5" thickTop="1" thickBot="1">
      <c r="A5282" s="106">
        <v>5362</v>
      </c>
      <c r="B5282" s="106" t="s">
        <v>6796</v>
      </c>
      <c r="C5282" s="106">
        <v>10552.4</v>
      </c>
      <c r="D5282" s="106" t="s">
        <v>1722</v>
      </c>
      <c r="E5282" s="89">
        <f t="shared" si="83"/>
        <v>15828.599999999999</v>
      </c>
    </row>
    <row r="5283" spans="1:5" ht="21" customHeight="1" thickTop="1" thickBot="1">
      <c r="A5283" s="106">
        <v>5360</v>
      </c>
      <c r="B5283" s="106" t="s">
        <v>6795</v>
      </c>
      <c r="C5283" s="106">
        <v>8303.7999999999993</v>
      </c>
      <c r="D5283" s="106" t="s">
        <v>1722</v>
      </c>
      <c r="E5283" s="89">
        <f t="shared" si="83"/>
        <v>12455.699999999999</v>
      </c>
    </row>
    <row r="5284" spans="1:5" ht="22.5" thickTop="1" thickBot="1">
      <c r="A5284" s="106">
        <v>369</v>
      </c>
      <c r="B5284" s="106" t="s">
        <v>5690</v>
      </c>
      <c r="C5284" s="106">
        <v>3672.3</v>
      </c>
      <c r="D5284" s="106" t="s">
        <v>5691</v>
      </c>
      <c r="E5284" s="89">
        <f t="shared" si="83"/>
        <v>5508.4500000000007</v>
      </c>
    </row>
    <row r="5285" spans="1:5" ht="21" customHeight="1" thickTop="1" thickBot="1">
      <c r="A5285" s="106">
        <v>5229</v>
      </c>
      <c r="B5285" s="106" t="s">
        <v>6522</v>
      </c>
      <c r="C5285" s="106">
        <v>3057.1</v>
      </c>
      <c r="D5285" s="106" t="s">
        <v>6231</v>
      </c>
      <c r="E5285" s="89">
        <f t="shared" si="83"/>
        <v>4585.6499999999996</v>
      </c>
    </row>
    <row r="5286" spans="1:5" ht="21.75" customHeight="1" thickTop="1" thickBot="1">
      <c r="A5286" s="106">
        <v>4663</v>
      </c>
      <c r="B5286" s="106" t="s">
        <v>6332</v>
      </c>
      <c r="C5286" s="106">
        <v>186.4</v>
      </c>
      <c r="D5286" s="106" t="s">
        <v>5691</v>
      </c>
      <c r="E5286" s="89">
        <f t="shared" si="83"/>
        <v>279.60000000000002</v>
      </c>
    </row>
    <row r="5287" spans="1:5" ht="22.5" thickTop="1" thickBot="1">
      <c r="A5287" s="106">
        <v>4837</v>
      </c>
      <c r="B5287" s="106" t="s">
        <v>3002</v>
      </c>
      <c r="C5287" s="106">
        <v>1890.3</v>
      </c>
      <c r="D5287" s="106" t="s">
        <v>3297</v>
      </c>
      <c r="E5287" s="89">
        <f t="shared" si="83"/>
        <v>2835.45</v>
      </c>
    </row>
    <row r="5288" spans="1:5" ht="21" customHeight="1" thickTop="1" thickBot="1">
      <c r="A5288" s="106">
        <v>4838</v>
      </c>
      <c r="B5288" s="106" t="s">
        <v>3003</v>
      </c>
      <c r="C5288" s="106">
        <v>2692.3</v>
      </c>
      <c r="D5288" s="106" t="s">
        <v>3297</v>
      </c>
      <c r="E5288" s="89">
        <f t="shared" si="83"/>
        <v>4038.4500000000003</v>
      </c>
    </row>
    <row r="5289" spans="1:5" ht="21" customHeight="1" thickTop="1" thickBot="1">
      <c r="A5289" s="106">
        <v>3721</v>
      </c>
      <c r="B5289" s="106" t="s">
        <v>2924</v>
      </c>
      <c r="C5289" s="106">
        <v>1890.3</v>
      </c>
      <c r="D5289" s="106" t="s">
        <v>1722</v>
      </c>
      <c r="E5289" s="89">
        <f t="shared" si="83"/>
        <v>2835.45</v>
      </c>
    </row>
    <row r="5290" spans="1:5" ht="22.5" thickTop="1" thickBot="1">
      <c r="A5290" s="106">
        <v>3722</v>
      </c>
      <c r="B5290" s="106" t="s">
        <v>2925</v>
      </c>
      <c r="C5290" s="106">
        <v>2692.3</v>
      </c>
      <c r="D5290" s="106" t="s">
        <v>1722</v>
      </c>
      <c r="E5290" s="89">
        <f t="shared" si="83"/>
        <v>4038.4500000000003</v>
      </c>
    </row>
    <row r="5291" spans="1:5" ht="21" customHeight="1" thickTop="1" thickBot="1">
      <c r="A5291" s="106">
        <v>3723</v>
      </c>
      <c r="B5291" s="106" t="s">
        <v>2926</v>
      </c>
      <c r="C5291" s="106">
        <v>3217.7</v>
      </c>
      <c r="D5291" s="106" t="s">
        <v>1722</v>
      </c>
      <c r="E5291" s="89">
        <f t="shared" si="83"/>
        <v>4826.5499999999993</v>
      </c>
    </row>
    <row r="5292" spans="1:5" ht="21" customHeight="1" thickTop="1" thickBot="1">
      <c r="A5292" s="106">
        <v>5084</v>
      </c>
      <c r="B5292" s="107" t="s">
        <v>6005</v>
      </c>
      <c r="C5292" s="106">
        <v>12146.1</v>
      </c>
      <c r="D5292" s="106" t="s">
        <v>1722</v>
      </c>
      <c r="E5292" s="89">
        <f t="shared" si="83"/>
        <v>18219.150000000001</v>
      </c>
    </row>
    <row r="5293" spans="1:5" ht="21" customHeight="1" thickTop="1" thickBot="1">
      <c r="A5293" s="106">
        <v>1096</v>
      </c>
      <c r="B5293" s="106" t="s">
        <v>5819</v>
      </c>
      <c r="C5293" s="106">
        <v>1895.2</v>
      </c>
      <c r="D5293" s="106" t="s">
        <v>5817</v>
      </c>
      <c r="E5293" s="89">
        <f t="shared" si="83"/>
        <v>2842.8</v>
      </c>
    </row>
    <row r="5294" spans="1:5" ht="21" customHeight="1" thickTop="1" thickBot="1">
      <c r="A5294" s="106">
        <v>1097</v>
      </c>
      <c r="B5294" s="106" t="s">
        <v>5818</v>
      </c>
      <c r="C5294" s="106">
        <v>1592.6</v>
      </c>
      <c r="D5294" s="106" t="s">
        <v>5817</v>
      </c>
      <c r="E5294" s="89">
        <f t="shared" si="83"/>
        <v>2388.8999999999996</v>
      </c>
    </row>
    <row r="5295" spans="1:5" ht="21" customHeight="1" thickTop="1" thickBot="1">
      <c r="A5295" s="106">
        <v>5110</v>
      </c>
      <c r="B5295" s="106" t="s">
        <v>5768</v>
      </c>
      <c r="C5295" s="106">
        <v>3622.7</v>
      </c>
      <c r="D5295" s="106" t="s">
        <v>2775</v>
      </c>
      <c r="E5295" s="89">
        <f t="shared" si="83"/>
        <v>5434.0499999999993</v>
      </c>
    </row>
    <row r="5296" spans="1:5" ht="21" customHeight="1" thickTop="1" thickBot="1">
      <c r="A5296" s="106">
        <v>5109</v>
      </c>
      <c r="B5296" s="107" t="s">
        <v>5767</v>
      </c>
      <c r="C5296" s="106">
        <v>2785.3</v>
      </c>
      <c r="D5296" s="106" t="s">
        <v>2775</v>
      </c>
      <c r="E5296" s="89">
        <f t="shared" si="83"/>
        <v>4177.9500000000007</v>
      </c>
    </row>
    <row r="5297" spans="1:5" ht="21" customHeight="1" thickTop="1" thickBot="1">
      <c r="A5297" s="106">
        <v>3625</v>
      </c>
      <c r="B5297" s="106" t="s">
        <v>5692</v>
      </c>
      <c r="C5297" s="106">
        <v>2251.8000000000002</v>
      </c>
      <c r="D5297" s="106" t="s">
        <v>1763</v>
      </c>
      <c r="E5297" s="89">
        <f t="shared" si="83"/>
        <v>3377.7000000000003</v>
      </c>
    </row>
    <row r="5298" spans="1:5" ht="22.5" thickTop="1" thickBot="1">
      <c r="A5298" s="106">
        <v>2878</v>
      </c>
      <c r="B5298" s="106" t="s">
        <v>5073</v>
      </c>
      <c r="C5298" s="106">
        <v>5558.7</v>
      </c>
      <c r="D5298" s="106" t="s">
        <v>5074</v>
      </c>
      <c r="E5298" s="89">
        <f t="shared" si="83"/>
        <v>8338.0499999999993</v>
      </c>
    </row>
    <row r="5299" spans="1:5" ht="21" customHeight="1" thickTop="1" thickBot="1">
      <c r="A5299" s="106">
        <v>486</v>
      </c>
      <c r="B5299" s="106" t="s">
        <v>5693</v>
      </c>
      <c r="C5299" s="106">
        <v>7394.5</v>
      </c>
      <c r="D5299" s="106" t="s">
        <v>4478</v>
      </c>
      <c r="E5299" s="89">
        <f t="shared" si="83"/>
        <v>11091.75</v>
      </c>
    </row>
    <row r="5300" spans="1:5" ht="21" customHeight="1" thickTop="1" thickBot="1">
      <c r="A5300" s="106">
        <v>3351</v>
      </c>
      <c r="B5300" s="106" t="s">
        <v>5075</v>
      </c>
      <c r="C5300" s="106">
        <v>4249.3</v>
      </c>
      <c r="D5300" s="106" t="s">
        <v>5074</v>
      </c>
      <c r="E5300" s="89">
        <f t="shared" si="83"/>
        <v>6373.9500000000007</v>
      </c>
    </row>
    <row r="5301" spans="1:5" ht="21" customHeight="1" thickTop="1" thickBot="1">
      <c r="A5301" s="106">
        <v>1576</v>
      </c>
      <c r="B5301" s="106" t="s">
        <v>4720</v>
      </c>
      <c r="C5301" s="106">
        <v>3896.2</v>
      </c>
      <c r="D5301" s="106" t="s">
        <v>4478</v>
      </c>
      <c r="E5301" s="89">
        <f t="shared" si="83"/>
        <v>5844.2999999999993</v>
      </c>
    </row>
    <row r="5302" spans="1:5" ht="22.5" thickTop="1" thickBot="1">
      <c r="A5302" s="106">
        <v>4570</v>
      </c>
      <c r="B5302" s="106" t="s">
        <v>5124</v>
      </c>
      <c r="C5302" s="106">
        <v>8460</v>
      </c>
      <c r="D5302" s="106" t="s">
        <v>5074</v>
      </c>
      <c r="E5302" s="89">
        <f t="shared" si="83"/>
        <v>12690</v>
      </c>
    </row>
    <row r="5303" spans="1:5" ht="21.75" customHeight="1" thickTop="1" thickBot="1">
      <c r="A5303" s="106">
        <v>1234</v>
      </c>
      <c r="B5303" s="107" t="s">
        <v>4721</v>
      </c>
      <c r="C5303" s="106">
        <v>5718.7</v>
      </c>
      <c r="D5303" s="106" t="s">
        <v>4478</v>
      </c>
      <c r="E5303" s="89">
        <f t="shared" si="83"/>
        <v>8578.0499999999993</v>
      </c>
    </row>
    <row r="5304" spans="1:5" ht="22.5" thickTop="1" thickBot="1">
      <c r="A5304" s="106">
        <v>3920</v>
      </c>
      <c r="B5304" s="106" t="s">
        <v>2128</v>
      </c>
      <c r="C5304" s="106">
        <v>1898</v>
      </c>
      <c r="D5304" s="106" t="s">
        <v>2138</v>
      </c>
      <c r="E5304" s="89">
        <f t="shared" si="83"/>
        <v>2847</v>
      </c>
    </row>
    <row r="5305" spans="1:5" ht="22.5" thickTop="1" thickBot="1">
      <c r="A5305" s="106">
        <v>3921</v>
      </c>
      <c r="B5305" s="106" t="s">
        <v>2129</v>
      </c>
      <c r="C5305" s="106">
        <v>3036.8</v>
      </c>
      <c r="D5305" s="106" t="s">
        <v>2138</v>
      </c>
      <c r="E5305" s="89">
        <f t="shared" si="83"/>
        <v>4555.2000000000007</v>
      </c>
    </row>
    <row r="5306" spans="1:5" ht="22.5" thickTop="1" thickBot="1">
      <c r="A5306" s="106">
        <v>3922</v>
      </c>
      <c r="B5306" s="106" t="s">
        <v>2130</v>
      </c>
      <c r="C5306" s="106">
        <v>4555.2</v>
      </c>
      <c r="D5306" s="106" t="s">
        <v>2138</v>
      </c>
      <c r="E5306" s="89">
        <f t="shared" si="83"/>
        <v>6832.7999999999993</v>
      </c>
    </row>
    <row r="5307" spans="1:5" ht="22.5" thickTop="1" thickBot="1">
      <c r="A5307" s="106">
        <v>4723</v>
      </c>
      <c r="B5307" s="106" t="s">
        <v>2882</v>
      </c>
      <c r="C5307" s="106">
        <v>2169.6</v>
      </c>
      <c r="D5307" s="106" t="s">
        <v>5074</v>
      </c>
      <c r="E5307" s="89">
        <f t="shared" si="83"/>
        <v>3254.3999999999996</v>
      </c>
    </row>
    <row r="5308" spans="1:5" ht="22.5" thickTop="1" thickBot="1">
      <c r="A5308" s="106">
        <v>3923</v>
      </c>
      <c r="B5308" s="106" t="s">
        <v>2131</v>
      </c>
      <c r="C5308" s="106">
        <v>898.6</v>
      </c>
      <c r="D5308" s="106" t="s">
        <v>5074</v>
      </c>
      <c r="E5308" s="89">
        <f t="shared" si="83"/>
        <v>1347.9</v>
      </c>
    </row>
    <row r="5309" spans="1:5" ht="21.75" customHeight="1" thickTop="1" thickBot="1">
      <c r="A5309" s="106">
        <v>4168</v>
      </c>
      <c r="B5309" s="106" t="s">
        <v>2213</v>
      </c>
      <c r="C5309" s="106">
        <v>1258.0999999999999</v>
      </c>
      <c r="D5309" s="106" t="s">
        <v>5074</v>
      </c>
      <c r="E5309" s="89">
        <f t="shared" si="83"/>
        <v>1887.1499999999999</v>
      </c>
    </row>
    <row r="5310" spans="1:5" ht="22.5" thickTop="1" thickBot="1">
      <c r="A5310" s="106">
        <v>3228</v>
      </c>
      <c r="B5310" s="106" t="s">
        <v>6333</v>
      </c>
      <c r="C5310" s="106">
        <v>210.3</v>
      </c>
      <c r="D5310" s="106" t="s">
        <v>5691</v>
      </c>
      <c r="E5310" s="89">
        <f t="shared" si="83"/>
        <v>315.45000000000005</v>
      </c>
    </row>
    <row r="5311" spans="1:5" ht="21" customHeight="1" thickTop="1" thickBot="1">
      <c r="A5311" s="106">
        <v>4132</v>
      </c>
      <c r="B5311" s="106" t="s">
        <v>2192</v>
      </c>
      <c r="C5311" s="106">
        <v>5632.8</v>
      </c>
      <c r="D5311" s="106" t="s">
        <v>2193</v>
      </c>
      <c r="E5311" s="89">
        <f t="shared" si="83"/>
        <v>8449.2000000000007</v>
      </c>
    </row>
    <row r="5312" spans="1:5" ht="22.5" thickTop="1" thickBot="1">
      <c r="A5312" s="106">
        <v>891</v>
      </c>
      <c r="B5312" s="106" t="s">
        <v>6334</v>
      </c>
      <c r="C5312" s="106">
        <v>186.4</v>
      </c>
      <c r="D5312" s="106" t="s">
        <v>5691</v>
      </c>
      <c r="E5312" s="89">
        <f t="shared" si="83"/>
        <v>279.60000000000002</v>
      </c>
    </row>
    <row r="5313" spans="1:5" ht="21" customHeight="1" thickTop="1" thickBot="1">
      <c r="A5313" s="106">
        <v>5101</v>
      </c>
      <c r="B5313" s="106" t="s">
        <v>3686</v>
      </c>
      <c r="C5313" s="106">
        <v>34394.1</v>
      </c>
      <c r="D5313" s="106" t="s">
        <v>1133</v>
      </c>
      <c r="E5313" s="89">
        <f t="shared" si="83"/>
        <v>51591.149999999994</v>
      </c>
    </row>
    <row r="5314" spans="1:5" ht="21" customHeight="1" thickTop="1" thickBot="1">
      <c r="A5314" s="106">
        <v>1466</v>
      </c>
      <c r="B5314" s="106" t="s">
        <v>5314</v>
      </c>
      <c r="C5314" s="106">
        <v>1690</v>
      </c>
      <c r="D5314" s="106" t="s">
        <v>1063</v>
      </c>
      <c r="E5314" s="89">
        <f t="shared" si="83"/>
        <v>2535</v>
      </c>
    </row>
    <row r="5315" spans="1:5" ht="21.75" customHeight="1" thickTop="1" thickBot="1">
      <c r="A5315" s="106">
        <v>1430</v>
      </c>
      <c r="B5315" s="106" t="s">
        <v>6479</v>
      </c>
      <c r="C5315" s="106">
        <v>1690</v>
      </c>
      <c r="D5315" s="106" t="s">
        <v>2504</v>
      </c>
      <c r="E5315" s="89">
        <f t="shared" si="83"/>
        <v>2535</v>
      </c>
    </row>
    <row r="5316" spans="1:5" ht="21" customHeight="1" thickTop="1" thickBot="1">
      <c r="A5316" s="106">
        <v>3828</v>
      </c>
      <c r="B5316" s="106" t="s">
        <v>2101</v>
      </c>
      <c r="C5316" s="106">
        <v>9843.7000000000007</v>
      </c>
      <c r="D5316" s="106" t="s">
        <v>1173</v>
      </c>
      <c r="E5316" s="89">
        <f t="shared" si="83"/>
        <v>14765.550000000001</v>
      </c>
    </row>
    <row r="5317" spans="1:5" ht="22.5" thickTop="1" thickBot="1">
      <c r="A5317" s="106">
        <v>4742</v>
      </c>
      <c r="B5317" s="106" t="s">
        <v>5694</v>
      </c>
      <c r="C5317" s="106">
        <v>18150</v>
      </c>
      <c r="D5317" s="106" t="s">
        <v>5695</v>
      </c>
      <c r="E5317" s="89">
        <f t="shared" si="83"/>
        <v>27225</v>
      </c>
    </row>
    <row r="5318" spans="1:5" ht="21" customHeight="1" thickTop="1" thickBot="1">
      <c r="A5318" s="106">
        <v>4382</v>
      </c>
      <c r="B5318" s="106" t="s">
        <v>2591</v>
      </c>
      <c r="C5318" s="106">
        <v>435.2</v>
      </c>
      <c r="D5318" s="106" t="s">
        <v>2104</v>
      </c>
      <c r="E5318" s="89">
        <f t="shared" si="83"/>
        <v>652.79999999999995</v>
      </c>
    </row>
    <row r="5319" spans="1:5" ht="21" customHeight="1" thickTop="1" thickBot="1">
      <c r="A5319" s="106">
        <v>4383</v>
      </c>
      <c r="B5319" s="106" t="s">
        <v>2511</v>
      </c>
      <c r="C5319" s="106">
        <v>656.2</v>
      </c>
      <c r="D5319" s="106" t="s">
        <v>2104</v>
      </c>
      <c r="E5319" s="89">
        <f t="shared" si="83"/>
        <v>984.30000000000007</v>
      </c>
    </row>
    <row r="5320" spans="1:5" ht="21" customHeight="1" thickTop="1" thickBot="1">
      <c r="A5320" s="106">
        <v>4384</v>
      </c>
      <c r="B5320" s="106" t="s">
        <v>2512</v>
      </c>
      <c r="C5320" s="106">
        <v>857.7</v>
      </c>
      <c r="D5320" s="106" t="s">
        <v>2104</v>
      </c>
      <c r="E5320" s="89">
        <f t="shared" si="83"/>
        <v>1286.5500000000002</v>
      </c>
    </row>
    <row r="5321" spans="1:5" ht="21" customHeight="1" thickTop="1" thickBot="1">
      <c r="A5321" s="106">
        <v>4385</v>
      </c>
      <c r="B5321" s="106" t="s">
        <v>2592</v>
      </c>
      <c r="C5321" s="106">
        <v>782.1</v>
      </c>
      <c r="D5321" s="106" t="s">
        <v>2104</v>
      </c>
      <c r="E5321" s="89">
        <f t="shared" si="83"/>
        <v>1173.1500000000001</v>
      </c>
    </row>
    <row r="5322" spans="1:5" ht="21" customHeight="1" thickTop="1" thickBot="1">
      <c r="A5322" s="106">
        <v>4386</v>
      </c>
      <c r="B5322" s="106" t="s">
        <v>2513</v>
      </c>
      <c r="C5322" s="106">
        <v>1238.8</v>
      </c>
      <c r="D5322" s="106" t="s">
        <v>2104</v>
      </c>
      <c r="E5322" s="89">
        <f t="shared" si="83"/>
        <v>1858.1999999999998</v>
      </c>
    </row>
    <row r="5323" spans="1:5" ht="21" customHeight="1" thickTop="1" thickBot="1">
      <c r="A5323" s="106">
        <v>3910</v>
      </c>
      <c r="B5323" s="106" t="s">
        <v>2590</v>
      </c>
      <c r="C5323" s="106">
        <v>1724.3</v>
      </c>
      <c r="D5323" s="106" t="s">
        <v>2104</v>
      </c>
      <c r="E5323" s="89">
        <f t="shared" si="83"/>
        <v>2586.4499999999998</v>
      </c>
    </row>
    <row r="5324" spans="1:5" ht="22.5" thickTop="1" thickBot="1">
      <c r="A5324" s="106">
        <v>4387</v>
      </c>
      <c r="B5324" s="106" t="s">
        <v>2514</v>
      </c>
      <c r="C5324" s="106">
        <v>2463.4</v>
      </c>
      <c r="D5324" s="106" t="s">
        <v>2104</v>
      </c>
      <c r="E5324" s="89">
        <f t="shared" si="83"/>
        <v>3695.1000000000004</v>
      </c>
    </row>
    <row r="5325" spans="1:5" ht="21" customHeight="1" thickTop="1" thickBot="1">
      <c r="A5325" s="106">
        <v>4388</v>
      </c>
      <c r="B5325" s="106" t="s">
        <v>2593</v>
      </c>
      <c r="C5325" s="106">
        <v>3091.7</v>
      </c>
      <c r="D5325" s="106" t="s">
        <v>2104</v>
      </c>
      <c r="E5325" s="89">
        <f t="shared" si="83"/>
        <v>4637.5499999999993</v>
      </c>
    </row>
    <row r="5326" spans="1:5" ht="21" customHeight="1" thickTop="1" thickBot="1">
      <c r="A5326" s="106">
        <v>4389</v>
      </c>
      <c r="B5326" s="106" t="s">
        <v>2515</v>
      </c>
      <c r="C5326" s="106">
        <v>3952.4</v>
      </c>
      <c r="D5326" s="106" t="s">
        <v>2104</v>
      </c>
      <c r="E5326" s="89">
        <f t="shared" si="83"/>
        <v>5928.6</v>
      </c>
    </row>
    <row r="5327" spans="1:5" ht="21" customHeight="1" thickTop="1" thickBot="1">
      <c r="A5327" s="106">
        <v>4390</v>
      </c>
      <c r="B5327" s="106" t="s">
        <v>2594</v>
      </c>
      <c r="C5327" s="106">
        <v>4832.6000000000004</v>
      </c>
      <c r="D5327" s="106" t="s">
        <v>2104</v>
      </c>
      <c r="E5327" s="89">
        <f t="shared" si="83"/>
        <v>7248.9000000000005</v>
      </c>
    </row>
    <row r="5328" spans="1:5" ht="21.75" customHeight="1" thickTop="1" thickBot="1">
      <c r="A5328" s="106">
        <v>4391</v>
      </c>
      <c r="B5328" s="106" t="s">
        <v>2595</v>
      </c>
      <c r="C5328" s="106">
        <v>7151.5</v>
      </c>
      <c r="D5328" s="106" t="s">
        <v>2104</v>
      </c>
      <c r="E5328" s="89">
        <f t="shared" si="83"/>
        <v>10727.25</v>
      </c>
    </row>
    <row r="5329" spans="1:5" ht="21" customHeight="1" thickTop="1" thickBot="1">
      <c r="A5329" s="106">
        <v>4392</v>
      </c>
      <c r="B5329" s="106" t="s">
        <v>2596</v>
      </c>
      <c r="C5329" s="106">
        <v>10412.4</v>
      </c>
      <c r="D5329" s="106" t="s">
        <v>2104</v>
      </c>
      <c r="E5329" s="89">
        <f t="shared" si="83"/>
        <v>15618.599999999999</v>
      </c>
    </row>
    <row r="5330" spans="1:5" ht="21" customHeight="1" thickTop="1" thickBot="1">
      <c r="A5330" s="106">
        <v>4393</v>
      </c>
      <c r="B5330" s="106" t="s">
        <v>2597</v>
      </c>
      <c r="C5330" s="106">
        <v>13328.6</v>
      </c>
      <c r="D5330" s="106" t="s">
        <v>2104</v>
      </c>
      <c r="E5330" s="89">
        <f t="shared" si="83"/>
        <v>19992.900000000001</v>
      </c>
    </row>
    <row r="5331" spans="1:5" ht="21" customHeight="1" thickTop="1" thickBot="1">
      <c r="A5331" s="106">
        <v>1615</v>
      </c>
      <c r="B5331" s="106" t="s">
        <v>4169</v>
      </c>
      <c r="C5331" s="106">
        <v>3128</v>
      </c>
      <c r="D5331" s="106" t="s">
        <v>4138</v>
      </c>
      <c r="E5331" s="89">
        <f t="shared" si="83"/>
        <v>4692</v>
      </c>
    </row>
    <row r="5332" spans="1:5" ht="21" customHeight="1" thickTop="1" thickBot="1">
      <c r="A5332" s="106">
        <v>3484</v>
      </c>
      <c r="B5332" s="106" t="s">
        <v>4336</v>
      </c>
      <c r="C5332" s="106">
        <v>620.5</v>
      </c>
      <c r="D5332" s="106" t="s">
        <v>4138</v>
      </c>
      <c r="E5332" s="89">
        <f t="shared" si="83"/>
        <v>930.75</v>
      </c>
    </row>
    <row r="5333" spans="1:5" ht="21" customHeight="1" thickTop="1" thickBot="1">
      <c r="A5333" s="106">
        <v>3946</v>
      </c>
      <c r="B5333" s="106" t="s">
        <v>4328</v>
      </c>
      <c r="C5333" s="106">
        <v>850</v>
      </c>
      <c r="D5333" s="106" t="s">
        <v>4138</v>
      </c>
      <c r="E5333" s="89">
        <f t="shared" si="83"/>
        <v>1275</v>
      </c>
    </row>
    <row r="5334" spans="1:5" ht="21" customHeight="1" thickTop="1" thickBot="1">
      <c r="A5334" s="106">
        <v>638</v>
      </c>
      <c r="B5334" s="106" t="s">
        <v>1478</v>
      </c>
      <c r="C5334" s="106">
        <v>1326</v>
      </c>
      <c r="D5334" s="106" t="s">
        <v>1496</v>
      </c>
      <c r="E5334" s="89">
        <f t="shared" si="83"/>
        <v>1989</v>
      </c>
    </row>
    <row r="5335" spans="1:5" ht="21" customHeight="1" thickTop="1" thickBot="1">
      <c r="A5335" s="106">
        <v>4835</v>
      </c>
      <c r="B5335" s="106" t="s">
        <v>2999</v>
      </c>
      <c r="C5335" s="106">
        <v>1575</v>
      </c>
      <c r="D5335" s="106" t="s">
        <v>3000</v>
      </c>
      <c r="E5335" s="89">
        <f t="shared" si="83"/>
        <v>2362.5</v>
      </c>
    </row>
    <row r="5336" spans="1:5" ht="21" customHeight="1" thickTop="1" thickBot="1">
      <c r="A5336" s="106">
        <v>785</v>
      </c>
      <c r="B5336" s="106" t="s">
        <v>6747</v>
      </c>
      <c r="C5336" s="106">
        <v>1575</v>
      </c>
      <c r="D5336" s="106" t="s">
        <v>3000</v>
      </c>
      <c r="E5336" s="89">
        <f t="shared" si="83"/>
        <v>2362.5</v>
      </c>
    </row>
    <row r="5337" spans="1:5" ht="22.5" thickTop="1" thickBot="1">
      <c r="A5337" s="106">
        <v>911</v>
      </c>
      <c r="B5337" s="106" t="s">
        <v>5919</v>
      </c>
      <c r="C5337" s="106">
        <v>7280</v>
      </c>
      <c r="D5337" s="106" t="s">
        <v>5918</v>
      </c>
      <c r="E5337" s="89">
        <f t="shared" ref="E5337:E5341" si="84">C5337*$E$23+C5337</f>
        <v>10920</v>
      </c>
    </row>
    <row r="5338" spans="1:5" ht="22.5" thickTop="1" thickBot="1">
      <c r="A5338" s="106">
        <v>913</v>
      </c>
      <c r="B5338" s="106" t="s">
        <v>5917</v>
      </c>
      <c r="C5338" s="106">
        <v>6370</v>
      </c>
      <c r="D5338" s="106" t="s">
        <v>5918</v>
      </c>
      <c r="E5338" s="89">
        <f t="shared" si="84"/>
        <v>9555</v>
      </c>
    </row>
    <row r="5339" spans="1:5" ht="21.75" customHeight="1" thickTop="1" thickBot="1">
      <c r="A5339" s="106">
        <v>5304</v>
      </c>
      <c r="B5339" s="106" t="s">
        <v>6590</v>
      </c>
      <c r="C5339" s="106">
        <v>3057.6</v>
      </c>
      <c r="D5339" s="106" t="s">
        <v>6591</v>
      </c>
      <c r="E5339" s="89">
        <f t="shared" si="84"/>
        <v>4586.3999999999996</v>
      </c>
    </row>
    <row r="5340" spans="1:5" ht="22.5" thickTop="1" thickBot="1">
      <c r="A5340" s="106">
        <v>5305</v>
      </c>
      <c r="B5340" s="106" t="s">
        <v>6592</v>
      </c>
      <c r="C5340" s="106">
        <v>3057.6</v>
      </c>
      <c r="D5340" s="106" t="s">
        <v>6591</v>
      </c>
      <c r="E5340" s="89">
        <f t="shared" si="84"/>
        <v>4586.3999999999996</v>
      </c>
    </row>
    <row r="5341" spans="1:5" ht="22.5" thickTop="1" thickBot="1">
      <c r="A5341" s="106">
        <v>4732</v>
      </c>
      <c r="B5341" s="106" t="s">
        <v>5076</v>
      </c>
      <c r="C5341" s="106">
        <v>6341.9</v>
      </c>
      <c r="D5341" s="106" t="s">
        <v>2115</v>
      </c>
      <c r="E5341" s="89">
        <f t="shared" si="84"/>
        <v>9512.8499999999985</v>
      </c>
    </row>
    <row r="5342" spans="1:5" ht="22.5" thickTop="1" thickBot="1">
      <c r="A5342" s="106">
        <v>809</v>
      </c>
      <c r="B5342" s="106" t="s">
        <v>5077</v>
      </c>
      <c r="C5342" s="106">
        <v>9363.1</v>
      </c>
      <c r="D5342" s="106" t="s">
        <v>2115</v>
      </c>
      <c r="E5342" s="89">
        <f t="shared" ref="E5342:E5400" si="85">C5342*$E$23+C5342</f>
        <v>14044.650000000001</v>
      </c>
    </row>
    <row r="5343" spans="1:5" ht="22.5" thickTop="1" thickBot="1">
      <c r="A5343" s="106">
        <v>3875</v>
      </c>
      <c r="B5343" s="106" t="s">
        <v>2738</v>
      </c>
      <c r="C5343" s="106">
        <v>598.29999999999995</v>
      </c>
      <c r="D5343" s="106" t="s">
        <v>2115</v>
      </c>
      <c r="E5343" s="89">
        <f t="shared" si="85"/>
        <v>897.44999999999993</v>
      </c>
    </row>
    <row r="5344" spans="1:5" ht="21" customHeight="1" thickTop="1" thickBot="1">
      <c r="A5344" s="106">
        <v>3876</v>
      </c>
      <c r="B5344" s="106" t="s">
        <v>2151</v>
      </c>
      <c r="C5344" s="106">
        <v>1324.1</v>
      </c>
      <c r="D5344" s="106" t="s">
        <v>2115</v>
      </c>
      <c r="E5344" s="89">
        <f t="shared" si="85"/>
        <v>1986.1499999999999</v>
      </c>
    </row>
    <row r="5345" spans="1:5" ht="22.5" thickTop="1" thickBot="1">
      <c r="A5345" s="106">
        <v>3806</v>
      </c>
      <c r="B5345" s="106" t="s">
        <v>5847</v>
      </c>
      <c r="C5345" s="106">
        <v>33141.599999999999</v>
      </c>
      <c r="D5345" s="106" t="s">
        <v>2441</v>
      </c>
      <c r="E5345" s="89">
        <f t="shared" si="85"/>
        <v>49712.399999999994</v>
      </c>
    </row>
    <row r="5346" spans="1:5" ht="21" customHeight="1" thickTop="1" thickBot="1">
      <c r="A5346" s="106">
        <v>3490</v>
      </c>
      <c r="B5346" s="106" t="s">
        <v>5193</v>
      </c>
      <c r="C5346" s="106">
        <v>23274.6</v>
      </c>
      <c r="D5346" s="106" t="s">
        <v>5098</v>
      </c>
      <c r="E5346" s="89">
        <f t="shared" si="85"/>
        <v>34911.899999999994</v>
      </c>
    </row>
    <row r="5347" spans="1:5" ht="21" customHeight="1" thickTop="1" thickBot="1">
      <c r="A5347" s="106">
        <v>4286</v>
      </c>
      <c r="B5347" s="106" t="s">
        <v>2306</v>
      </c>
      <c r="C5347" s="106">
        <v>5376</v>
      </c>
      <c r="D5347" s="106" t="s">
        <v>2505</v>
      </c>
      <c r="E5347" s="89">
        <f t="shared" si="85"/>
        <v>8064</v>
      </c>
    </row>
    <row r="5348" spans="1:5" ht="21" customHeight="1" thickTop="1" thickBot="1">
      <c r="A5348" s="106">
        <v>5073</v>
      </c>
      <c r="B5348" s="106" t="s">
        <v>3655</v>
      </c>
      <c r="C5348" s="106">
        <v>9813.9</v>
      </c>
      <c r="D5348" s="106" t="s">
        <v>4475</v>
      </c>
      <c r="E5348" s="89">
        <f t="shared" si="85"/>
        <v>14720.849999999999</v>
      </c>
    </row>
    <row r="5349" spans="1:5" ht="22.5" thickTop="1" thickBot="1">
      <c r="A5349" s="106">
        <v>1339</v>
      </c>
      <c r="B5349" s="106" t="s">
        <v>4945</v>
      </c>
      <c r="C5349" s="106">
        <v>14275.7</v>
      </c>
      <c r="D5349" s="106" t="s">
        <v>4475</v>
      </c>
      <c r="E5349" s="89">
        <f t="shared" si="85"/>
        <v>21413.550000000003</v>
      </c>
    </row>
    <row r="5350" spans="1:5" ht="22.5" thickTop="1" thickBot="1">
      <c r="A5350" s="106">
        <v>1454</v>
      </c>
      <c r="B5350" s="106" t="s">
        <v>63</v>
      </c>
      <c r="C5350" s="106">
        <v>504.5</v>
      </c>
      <c r="D5350" s="106" t="s">
        <v>4592</v>
      </c>
      <c r="E5350" s="89">
        <f t="shared" si="85"/>
        <v>756.75</v>
      </c>
    </row>
    <row r="5351" spans="1:5" ht="21" customHeight="1" thickTop="1" thickBot="1">
      <c r="A5351" s="106">
        <v>1455</v>
      </c>
      <c r="B5351" s="106" t="s">
        <v>64</v>
      </c>
      <c r="C5351" s="106">
        <v>223.3</v>
      </c>
      <c r="D5351" s="106" t="s">
        <v>4592</v>
      </c>
      <c r="E5351" s="89">
        <f t="shared" si="85"/>
        <v>334.95000000000005</v>
      </c>
    </row>
    <row r="5352" spans="1:5" ht="21" customHeight="1" thickTop="1" thickBot="1">
      <c r="A5352" s="106">
        <v>1975</v>
      </c>
      <c r="B5352" s="106" t="s">
        <v>2927</v>
      </c>
      <c r="C5352" s="106">
        <v>1812.5</v>
      </c>
      <c r="D5352" s="106" t="s">
        <v>1102</v>
      </c>
      <c r="E5352" s="89">
        <f t="shared" si="85"/>
        <v>2718.75</v>
      </c>
    </row>
    <row r="5353" spans="1:5" ht="21" customHeight="1" thickTop="1" thickBot="1">
      <c r="A5353" s="106">
        <v>3111</v>
      </c>
      <c r="B5353" s="106" t="s">
        <v>2928</v>
      </c>
      <c r="C5353" s="106">
        <v>1496.4</v>
      </c>
      <c r="D5353" s="106" t="s">
        <v>2308</v>
      </c>
      <c r="E5353" s="89">
        <f t="shared" si="85"/>
        <v>2244.6000000000004</v>
      </c>
    </row>
    <row r="5354" spans="1:5" ht="22.5" thickTop="1" thickBot="1">
      <c r="A5354" s="106">
        <v>1022</v>
      </c>
      <c r="B5354" s="106" t="s">
        <v>2929</v>
      </c>
      <c r="C5354" s="106">
        <v>1812.5</v>
      </c>
      <c r="D5354" s="106" t="s">
        <v>1102</v>
      </c>
      <c r="E5354" s="89">
        <f t="shared" si="85"/>
        <v>2718.75</v>
      </c>
    </row>
    <row r="5355" spans="1:5" ht="21" customHeight="1" thickTop="1" thickBot="1">
      <c r="A5355" s="106">
        <v>1199</v>
      </c>
      <c r="B5355" s="106" t="s">
        <v>2930</v>
      </c>
      <c r="C5355" s="106">
        <v>1496.4</v>
      </c>
      <c r="D5355" s="106" t="s">
        <v>2308</v>
      </c>
      <c r="E5355" s="89">
        <f t="shared" si="85"/>
        <v>2244.6000000000004</v>
      </c>
    </row>
    <row r="5356" spans="1:5" ht="21" customHeight="1" thickTop="1" thickBot="1">
      <c r="A5356" s="106">
        <v>1976</v>
      </c>
      <c r="B5356" s="106" t="s">
        <v>2931</v>
      </c>
      <c r="C5356" s="106">
        <v>1812.5</v>
      </c>
      <c r="D5356" s="106" t="s">
        <v>1102</v>
      </c>
      <c r="E5356" s="89">
        <f t="shared" si="85"/>
        <v>2718.75</v>
      </c>
    </row>
    <row r="5357" spans="1:5" ht="21" customHeight="1" thickTop="1" thickBot="1">
      <c r="A5357" s="106">
        <v>423</v>
      </c>
      <c r="B5357" s="106" t="s">
        <v>2932</v>
      </c>
      <c r="C5357" s="106">
        <v>1496.4</v>
      </c>
      <c r="D5357" s="106" t="s">
        <v>2308</v>
      </c>
      <c r="E5357" s="89">
        <f t="shared" si="85"/>
        <v>2244.6000000000004</v>
      </c>
    </row>
    <row r="5358" spans="1:5" ht="21" customHeight="1" thickTop="1" thickBot="1">
      <c r="A5358" s="106">
        <v>5060</v>
      </c>
      <c r="B5358" s="107" t="s">
        <v>3906</v>
      </c>
      <c r="C5358" s="106">
        <v>1900.8</v>
      </c>
      <c r="D5358" s="106" t="s">
        <v>3477</v>
      </c>
      <c r="E5358" s="89">
        <f t="shared" si="85"/>
        <v>2851.2</v>
      </c>
    </row>
    <row r="5359" spans="1:5" ht="22.5" thickTop="1" thickBot="1">
      <c r="A5359" s="106">
        <v>5062</v>
      </c>
      <c r="B5359" s="106" t="s">
        <v>3907</v>
      </c>
      <c r="C5359" s="106">
        <v>1900.8</v>
      </c>
      <c r="D5359" s="106" t="s">
        <v>3477</v>
      </c>
      <c r="E5359" s="89">
        <f t="shared" si="85"/>
        <v>2851.2</v>
      </c>
    </row>
    <row r="5360" spans="1:5" ht="22.5" thickTop="1" thickBot="1">
      <c r="A5360" s="106">
        <v>5061</v>
      </c>
      <c r="B5360" s="106" t="s">
        <v>3908</v>
      </c>
      <c r="C5360" s="106">
        <v>1900.8</v>
      </c>
      <c r="D5360" s="106" t="s">
        <v>3477</v>
      </c>
      <c r="E5360" s="89">
        <f t="shared" si="85"/>
        <v>2851.2</v>
      </c>
    </row>
    <row r="5361" spans="1:5" ht="21.75" customHeight="1" thickTop="1" thickBot="1">
      <c r="A5361" s="106">
        <v>3335</v>
      </c>
      <c r="B5361" s="106" t="s">
        <v>5696</v>
      </c>
      <c r="C5361" s="106">
        <v>409</v>
      </c>
      <c r="D5361" s="106" t="s">
        <v>5382</v>
      </c>
      <c r="E5361" s="89">
        <f t="shared" si="85"/>
        <v>613.5</v>
      </c>
    </row>
    <row r="5362" spans="1:5" ht="22.5" thickTop="1" thickBot="1">
      <c r="A5362" s="106">
        <v>2497</v>
      </c>
      <c r="B5362" s="106" t="s">
        <v>5697</v>
      </c>
      <c r="C5362" s="106">
        <v>409</v>
      </c>
      <c r="D5362" s="106" t="s">
        <v>5382</v>
      </c>
      <c r="E5362" s="89">
        <f t="shared" si="85"/>
        <v>613.5</v>
      </c>
    </row>
    <row r="5363" spans="1:5" ht="22.5" thickTop="1" thickBot="1">
      <c r="A5363" s="106">
        <v>2545</v>
      </c>
      <c r="B5363" s="106" t="s">
        <v>5150</v>
      </c>
      <c r="C5363" s="106">
        <v>6628.3815000000004</v>
      </c>
      <c r="D5363" s="106" t="s">
        <v>3041</v>
      </c>
      <c r="E5363" s="89">
        <f t="shared" si="85"/>
        <v>9942.5722500000011</v>
      </c>
    </row>
    <row r="5364" spans="1:5" ht="21.75" customHeight="1" thickTop="1" thickBot="1">
      <c r="A5364" s="106">
        <v>4885</v>
      </c>
      <c r="B5364" s="106" t="s">
        <v>3188</v>
      </c>
      <c r="C5364" s="106">
        <v>4455.79</v>
      </c>
      <c r="D5364" s="106" t="s">
        <v>3041</v>
      </c>
      <c r="E5364" s="89">
        <f t="shared" si="85"/>
        <v>6683.6849999999995</v>
      </c>
    </row>
    <row r="5365" spans="1:5" ht="22.5" thickTop="1" thickBot="1">
      <c r="A5365" s="106">
        <v>4886</v>
      </c>
      <c r="B5365" s="106" t="s">
        <v>3189</v>
      </c>
      <c r="C5365" s="106">
        <v>6934.6035000000002</v>
      </c>
      <c r="D5365" s="106" t="s">
        <v>3041</v>
      </c>
      <c r="E5365" s="89">
        <f t="shared" si="85"/>
        <v>10401.90525</v>
      </c>
    </row>
    <row r="5366" spans="1:5" ht="21.75" customHeight="1" thickTop="1" thickBot="1">
      <c r="A5366" s="106">
        <v>3115</v>
      </c>
      <c r="B5366" s="106" t="s">
        <v>5698</v>
      </c>
      <c r="C5366" s="106">
        <v>409</v>
      </c>
      <c r="D5366" s="106" t="s">
        <v>5382</v>
      </c>
      <c r="E5366" s="89">
        <f t="shared" si="85"/>
        <v>613.5</v>
      </c>
    </row>
    <row r="5367" spans="1:5" ht="22.5" thickTop="1" thickBot="1">
      <c r="A5367" s="106">
        <v>2498</v>
      </c>
      <c r="B5367" s="106" t="s">
        <v>5699</v>
      </c>
      <c r="C5367" s="106">
        <v>409</v>
      </c>
      <c r="D5367" s="106" t="s">
        <v>5382</v>
      </c>
      <c r="E5367" s="89">
        <f t="shared" si="85"/>
        <v>613.5</v>
      </c>
    </row>
    <row r="5368" spans="1:5" ht="22.5" thickTop="1" thickBot="1">
      <c r="A5368" s="106">
        <v>4743</v>
      </c>
      <c r="B5368" s="106" t="s">
        <v>5841</v>
      </c>
      <c r="C5368" s="106">
        <v>2603.4</v>
      </c>
      <c r="D5368" s="106" t="s">
        <v>5377</v>
      </c>
      <c r="E5368" s="89">
        <f t="shared" si="85"/>
        <v>3905.1000000000004</v>
      </c>
    </row>
    <row r="5369" spans="1:5" ht="22.5" thickTop="1" thickBot="1">
      <c r="A5369" s="106">
        <v>517</v>
      </c>
      <c r="B5369" s="106" t="s">
        <v>6307</v>
      </c>
      <c r="C5369" s="106">
        <v>2170.6999999999998</v>
      </c>
      <c r="D5369" s="106" t="s">
        <v>5933</v>
      </c>
      <c r="E5369" s="89">
        <f t="shared" si="85"/>
        <v>3256.0499999999997</v>
      </c>
    </row>
    <row r="5370" spans="1:5" ht="22.5" thickTop="1" thickBot="1">
      <c r="A5370" s="106">
        <v>579</v>
      </c>
      <c r="B5370" s="106" t="s">
        <v>6285</v>
      </c>
      <c r="C5370" s="106">
        <v>2868.9</v>
      </c>
      <c r="D5370" s="106" t="s">
        <v>5933</v>
      </c>
      <c r="E5370" s="89">
        <f t="shared" si="85"/>
        <v>4303.3500000000004</v>
      </c>
    </row>
    <row r="5371" spans="1:5" ht="21.75" customHeight="1" thickTop="1" thickBot="1">
      <c r="A5371" s="106">
        <v>507</v>
      </c>
      <c r="B5371" s="106" t="s">
        <v>6286</v>
      </c>
      <c r="C5371" s="106">
        <v>3567.1</v>
      </c>
      <c r="D5371" s="106" t="s">
        <v>5933</v>
      </c>
      <c r="E5371" s="89">
        <f t="shared" si="85"/>
        <v>5350.65</v>
      </c>
    </row>
    <row r="5372" spans="1:5" ht="22.5" thickTop="1" thickBot="1">
      <c r="A5372" s="106">
        <v>655</v>
      </c>
      <c r="B5372" s="106" t="s">
        <v>4307</v>
      </c>
      <c r="C5372" s="106">
        <v>4300</v>
      </c>
      <c r="D5372" s="106" t="s">
        <v>3004</v>
      </c>
      <c r="E5372" s="89">
        <f t="shared" si="85"/>
        <v>6450</v>
      </c>
    </row>
    <row r="5373" spans="1:5" ht="21" customHeight="1" thickTop="1" thickBot="1">
      <c r="A5373" s="106">
        <v>2478</v>
      </c>
      <c r="B5373" s="106" t="s">
        <v>5120</v>
      </c>
      <c r="C5373" s="106">
        <v>2634.9</v>
      </c>
      <c r="D5373" s="106" t="s">
        <v>3004</v>
      </c>
      <c r="E5373" s="89">
        <f t="shared" si="85"/>
        <v>3952.3500000000004</v>
      </c>
    </row>
    <row r="5374" spans="1:5" ht="22.5" thickTop="1" thickBot="1">
      <c r="A5374" s="106">
        <v>656</v>
      </c>
      <c r="B5374" s="106" t="s">
        <v>3787</v>
      </c>
      <c r="C5374" s="106">
        <v>2789.1</v>
      </c>
      <c r="D5374" s="106" t="s">
        <v>3740</v>
      </c>
      <c r="E5374" s="89">
        <f t="shared" si="85"/>
        <v>4183.6499999999996</v>
      </c>
    </row>
    <row r="5375" spans="1:5" ht="21.75" customHeight="1" thickTop="1" thickBot="1">
      <c r="A5375" s="106">
        <v>2179</v>
      </c>
      <c r="B5375" s="106" t="s">
        <v>4569</v>
      </c>
      <c r="C5375" s="106">
        <v>3544.5</v>
      </c>
      <c r="D5375" s="106" t="s">
        <v>3740</v>
      </c>
      <c r="E5375" s="89">
        <f t="shared" si="85"/>
        <v>5316.75</v>
      </c>
    </row>
    <row r="5376" spans="1:5" ht="21" customHeight="1" thickTop="1" thickBot="1">
      <c r="A5376" s="106">
        <v>2180</v>
      </c>
      <c r="B5376" s="106" t="s">
        <v>4570</v>
      </c>
      <c r="C5376" s="106">
        <v>4926.2</v>
      </c>
      <c r="D5376" s="106" t="s">
        <v>3740</v>
      </c>
      <c r="E5376" s="89">
        <f t="shared" si="85"/>
        <v>7389.2999999999993</v>
      </c>
    </row>
    <row r="5377" spans="1:5" ht="22.5" thickTop="1" thickBot="1">
      <c r="A5377" s="106">
        <v>516</v>
      </c>
      <c r="B5377" s="106" t="s">
        <v>6287</v>
      </c>
      <c r="C5377" s="106">
        <v>4530.2</v>
      </c>
      <c r="D5377" s="106" t="s">
        <v>5933</v>
      </c>
      <c r="E5377" s="89">
        <f t="shared" si="85"/>
        <v>6795.2999999999993</v>
      </c>
    </row>
    <row r="5378" spans="1:5" ht="21.75" customHeight="1" thickTop="1" thickBot="1">
      <c r="A5378" s="106">
        <v>951</v>
      </c>
      <c r="B5378" s="106" t="s">
        <v>3904</v>
      </c>
      <c r="C5378" s="106">
        <v>1518</v>
      </c>
      <c r="D5378" s="106" t="s">
        <v>1178</v>
      </c>
      <c r="E5378" s="89">
        <f t="shared" si="85"/>
        <v>2277</v>
      </c>
    </row>
    <row r="5379" spans="1:5" ht="21" customHeight="1" thickTop="1" thickBot="1">
      <c r="A5379" s="106">
        <v>3322</v>
      </c>
      <c r="B5379" s="106" t="s">
        <v>5039</v>
      </c>
      <c r="C5379" s="106">
        <v>1802.6</v>
      </c>
      <c r="D5379" s="106" t="s">
        <v>1178</v>
      </c>
      <c r="E5379" s="89">
        <f t="shared" si="85"/>
        <v>2703.8999999999996</v>
      </c>
    </row>
    <row r="5380" spans="1:5" ht="21.75" customHeight="1" thickTop="1" thickBot="1">
      <c r="A5380" s="106">
        <v>1530</v>
      </c>
      <c r="B5380" s="106" t="s">
        <v>4032</v>
      </c>
      <c r="C5380" s="106">
        <v>2182.1</v>
      </c>
      <c r="D5380" s="106" t="s">
        <v>1178</v>
      </c>
      <c r="E5380" s="89">
        <f t="shared" si="85"/>
        <v>3273.1499999999996</v>
      </c>
    </row>
    <row r="5381" spans="1:5" ht="21" customHeight="1" thickTop="1" thickBot="1">
      <c r="A5381" s="106">
        <v>2617</v>
      </c>
      <c r="B5381" s="106" t="s">
        <v>5078</v>
      </c>
      <c r="C5381" s="106">
        <v>4241.8999999999996</v>
      </c>
      <c r="D5381" s="106" t="s">
        <v>1458</v>
      </c>
      <c r="E5381" s="89">
        <f t="shared" si="85"/>
        <v>6362.8499999999995</v>
      </c>
    </row>
    <row r="5382" spans="1:5" ht="21" customHeight="1" thickTop="1" thickBot="1">
      <c r="A5382" s="106">
        <v>2618</v>
      </c>
      <c r="B5382" s="106" t="s">
        <v>5079</v>
      </c>
      <c r="C5382" s="106">
        <v>6047.5</v>
      </c>
      <c r="D5382" s="106" t="s">
        <v>1458</v>
      </c>
      <c r="E5382" s="89">
        <f t="shared" si="85"/>
        <v>9071.25</v>
      </c>
    </row>
    <row r="5383" spans="1:5" ht="21.75" customHeight="1" thickTop="1" thickBot="1">
      <c r="A5383" s="106">
        <v>1624</v>
      </c>
      <c r="B5383" s="106" t="s">
        <v>6684</v>
      </c>
      <c r="C5383" s="106">
        <v>3792.6</v>
      </c>
      <c r="D5383" s="106" t="s">
        <v>4697</v>
      </c>
      <c r="E5383" s="89">
        <f t="shared" si="85"/>
        <v>5688.9</v>
      </c>
    </row>
    <row r="5384" spans="1:5" ht="22.5" thickTop="1" thickBot="1">
      <c r="A5384" s="106">
        <v>2644</v>
      </c>
      <c r="B5384" s="106" t="s">
        <v>4290</v>
      </c>
      <c r="C5384" s="106">
        <v>2517.8000000000002</v>
      </c>
      <c r="D5384" s="106" t="s">
        <v>1486</v>
      </c>
      <c r="E5384" s="89">
        <f t="shared" si="85"/>
        <v>3776.7000000000003</v>
      </c>
    </row>
    <row r="5385" spans="1:5" ht="22.5" thickTop="1" thickBot="1">
      <c r="A5385" s="106">
        <v>2640</v>
      </c>
      <c r="B5385" s="107" t="s">
        <v>2546</v>
      </c>
      <c r="C5385" s="106">
        <v>1605.3</v>
      </c>
      <c r="D5385" s="106" t="s">
        <v>1486</v>
      </c>
      <c r="E5385" s="89">
        <f t="shared" si="85"/>
        <v>2407.9499999999998</v>
      </c>
    </row>
    <row r="5386" spans="1:5" ht="21" customHeight="1" thickTop="1" thickBot="1">
      <c r="A5386" s="106">
        <v>2641</v>
      </c>
      <c r="B5386" s="106" t="s">
        <v>2547</v>
      </c>
      <c r="C5386" s="106">
        <v>1799</v>
      </c>
      <c r="D5386" s="106" t="s">
        <v>1486</v>
      </c>
      <c r="E5386" s="89">
        <f t="shared" si="85"/>
        <v>2698.5</v>
      </c>
    </row>
    <row r="5387" spans="1:5" ht="22.5" thickTop="1" thickBot="1">
      <c r="A5387" s="106">
        <v>2642</v>
      </c>
      <c r="B5387" s="106" t="s">
        <v>2548</v>
      </c>
      <c r="C5387" s="106">
        <v>2001.7</v>
      </c>
      <c r="D5387" s="106" t="s">
        <v>1486</v>
      </c>
      <c r="E5387" s="89">
        <f t="shared" si="85"/>
        <v>3002.55</v>
      </c>
    </row>
    <row r="5388" spans="1:5" ht="21.75" customHeight="1" thickTop="1" thickBot="1">
      <c r="A5388" s="106">
        <v>2643</v>
      </c>
      <c r="B5388" s="106" t="s">
        <v>2549</v>
      </c>
      <c r="C5388" s="106">
        <v>2292.8000000000002</v>
      </c>
      <c r="D5388" s="106" t="s">
        <v>1486</v>
      </c>
      <c r="E5388" s="89">
        <f t="shared" si="85"/>
        <v>3439.2000000000003</v>
      </c>
    </row>
    <row r="5389" spans="1:5" ht="21.75" customHeight="1" thickTop="1" thickBot="1">
      <c r="A5389" s="106">
        <v>4719</v>
      </c>
      <c r="B5389" s="106" t="s">
        <v>2880</v>
      </c>
      <c r="C5389" s="106">
        <v>1596.3</v>
      </c>
      <c r="D5389" s="106" t="s">
        <v>1700</v>
      </c>
      <c r="E5389" s="89">
        <f t="shared" si="85"/>
        <v>2394.4499999999998</v>
      </c>
    </row>
    <row r="5390" spans="1:5" ht="22.5" thickTop="1" thickBot="1">
      <c r="A5390" s="106">
        <v>4720</v>
      </c>
      <c r="B5390" s="106" t="s">
        <v>2881</v>
      </c>
      <c r="C5390" s="106">
        <v>1596.3</v>
      </c>
      <c r="D5390" s="106" t="s">
        <v>1700</v>
      </c>
      <c r="E5390" s="89">
        <f t="shared" si="85"/>
        <v>2394.4499999999998</v>
      </c>
    </row>
    <row r="5391" spans="1:5" ht="22.5" thickTop="1" thickBot="1">
      <c r="A5391" s="106">
        <v>4721</v>
      </c>
      <c r="B5391" s="106" t="s">
        <v>5993</v>
      </c>
      <c r="C5391" s="106">
        <v>1596.3</v>
      </c>
      <c r="D5391" s="106" t="s">
        <v>1700</v>
      </c>
      <c r="E5391" s="89">
        <f t="shared" si="85"/>
        <v>2394.4499999999998</v>
      </c>
    </row>
    <row r="5392" spans="1:5" ht="21.75" customHeight="1" thickTop="1" thickBot="1">
      <c r="A5392" s="106">
        <v>3189</v>
      </c>
      <c r="B5392" s="106" t="s">
        <v>5036</v>
      </c>
      <c r="C5392" s="106">
        <v>78805.399999999994</v>
      </c>
      <c r="D5392" s="106" t="s">
        <v>4511</v>
      </c>
      <c r="E5392" s="89">
        <f t="shared" si="85"/>
        <v>118208.09999999999</v>
      </c>
    </row>
    <row r="5393" spans="1:5" ht="22.5" thickTop="1" thickBot="1">
      <c r="A5393" s="106">
        <v>2193</v>
      </c>
      <c r="B5393" s="106" t="s">
        <v>4719</v>
      </c>
      <c r="C5393" s="106">
        <v>62145.4</v>
      </c>
      <c r="D5393" s="106" t="s">
        <v>4475</v>
      </c>
      <c r="E5393" s="89">
        <f t="shared" si="85"/>
        <v>93218.1</v>
      </c>
    </row>
    <row r="5394" spans="1:5" ht="22.5" thickTop="1" thickBot="1">
      <c r="A5394" s="106">
        <v>1631</v>
      </c>
      <c r="B5394" s="106" t="s">
        <v>5700</v>
      </c>
      <c r="C5394" s="106">
        <v>68756.5</v>
      </c>
      <c r="D5394" s="106" t="s">
        <v>5377</v>
      </c>
      <c r="E5394" s="89">
        <f t="shared" si="85"/>
        <v>103134.75</v>
      </c>
    </row>
    <row r="5395" spans="1:5" ht="22.5" thickTop="1" thickBot="1">
      <c r="A5395" s="106"/>
      <c r="B5395" s="106"/>
      <c r="C5395" s="106"/>
      <c r="D5395" s="106"/>
      <c r="E5395" s="89">
        <f t="shared" si="85"/>
        <v>0</v>
      </c>
    </row>
    <row r="5396" spans="1:5" ht="21.75" thickTop="1">
      <c r="A5396" s="104"/>
      <c r="B5396" s="104"/>
      <c r="C5396" s="104"/>
      <c r="D5396" s="104"/>
      <c r="E5396" s="89">
        <f t="shared" si="85"/>
        <v>0</v>
      </c>
    </row>
    <row r="5397" spans="1:5" ht="21.75" customHeight="1">
      <c r="A5397" s="104"/>
      <c r="B5397" s="104"/>
      <c r="C5397" s="104"/>
      <c r="D5397" s="104"/>
      <c r="E5397" s="89">
        <f t="shared" si="85"/>
        <v>0</v>
      </c>
    </row>
    <row r="5398" spans="1:5" ht="21.75" customHeight="1">
      <c r="A5398" s="104"/>
      <c r="B5398" s="104"/>
      <c r="C5398" s="104"/>
      <c r="D5398" s="104"/>
      <c r="E5398" s="89">
        <f t="shared" si="85"/>
        <v>0</v>
      </c>
    </row>
    <row r="5399" spans="1:5">
      <c r="A5399" s="104"/>
      <c r="B5399" s="104"/>
      <c r="C5399" s="104"/>
      <c r="D5399" s="104"/>
      <c r="E5399" s="89">
        <f t="shared" si="85"/>
        <v>0</v>
      </c>
    </row>
    <row r="5400" spans="1:5">
      <c r="A5400" s="104"/>
      <c r="B5400" s="104"/>
      <c r="C5400" s="104"/>
      <c r="D5400" s="104"/>
      <c r="E5400" s="89">
        <f t="shared" si="85"/>
        <v>0</v>
      </c>
    </row>
    <row r="5401" spans="1:5">
      <c r="A5401" s="104"/>
      <c r="B5401" s="104"/>
      <c r="C5401" s="104"/>
      <c r="D5401" s="104"/>
      <c r="E5401" s="89">
        <f t="shared" ref="E5401:E5464" si="86">C5401*$E$23+C5401</f>
        <v>0</v>
      </c>
    </row>
    <row r="5402" spans="1:5">
      <c r="A5402" s="104"/>
      <c r="B5402" s="104"/>
      <c r="C5402" s="104"/>
      <c r="D5402" s="104"/>
      <c r="E5402" s="89">
        <f t="shared" si="86"/>
        <v>0</v>
      </c>
    </row>
    <row r="5403" spans="1:5" ht="21" customHeight="1">
      <c r="A5403" s="104"/>
      <c r="B5403" s="104"/>
      <c r="C5403" s="104"/>
      <c r="D5403" s="104"/>
      <c r="E5403" s="89">
        <f t="shared" si="86"/>
        <v>0</v>
      </c>
    </row>
    <row r="5404" spans="1:5">
      <c r="A5404" s="104"/>
      <c r="B5404" s="104"/>
      <c r="C5404" s="104"/>
      <c r="D5404" s="104"/>
      <c r="E5404" s="89">
        <f t="shared" si="86"/>
        <v>0</v>
      </c>
    </row>
    <row r="5405" spans="1:5">
      <c r="A5405" s="104"/>
      <c r="B5405" s="104"/>
      <c r="C5405" s="104"/>
      <c r="D5405" s="104"/>
      <c r="E5405" s="89">
        <f t="shared" si="86"/>
        <v>0</v>
      </c>
    </row>
    <row r="5406" spans="1:5" ht="21.75" customHeight="1">
      <c r="A5406" s="104"/>
      <c r="B5406" s="104"/>
      <c r="C5406" s="104"/>
      <c r="D5406" s="104"/>
      <c r="E5406" s="89">
        <f t="shared" si="86"/>
        <v>0</v>
      </c>
    </row>
    <row r="5407" spans="1:5">
      <c r="A5407" s="104" t="s">
        <v>6815</v>
      </c>
      <c r="B5407" s="104" t="s">
        <v>6816</v>
      </c>
      <c r="C5407" s="104">
        <v>0</v>
      </c>
      <c r="D5407" s="104"/>
      <c r="E5407" s="89">
        <f t="shared" si="86"/>
        <v>0</v>
      </c>
    </row>
    <row r="5408" spans="1:5">
      <c r="A5408" s="104" t="s">
        <v>508</v>
      </c>
      <c r="B5408" s="104" t="s">
        <v>509</v>
      </c>
      <c r="C5408" s="104">
        <v>387.5</v>
      </c>
      <c r="D5408" s="104" t="s">
        <v>5934</v>
      </c>
      <c r="E5408" s="89">
        <f t="shared" si="86"/>
        <v>581.25</v>
      </c>
    </row>
    <row r="5409" spans="1:5" ht="21.75" customHeight="1">
      <c r="A5409" s="104" t="s">
        <v>518</v>
      </c>
      <c r="B5409" s="104" t="s">
        <v>519</v>
      </c>
      <c r="C5409" s="104">
        <v>387.5</v>
      </c>
      <c r="D5409" s="104" t="s">
        <v>5934</v>
      </c>
      <c r="E5409" s="89">
        <f t="shared" si="86"/>
        <v>581.25</v>
      </c>
    </row>
    <row r="5410" spans="1:5">
      <c r="A5410" s="104" t="s">
        <v>520</v>
      </c>
      <c r="B5410" s="104" t="s">
        <v>521</v>
      </c>
      <c r="C5410" s="104">
        <v>387.5</v>
      </c>
      <c r="D5410" s="104" t="s">
        <v>5934</v>
      </c>
      <c r="E5410" s="89">
        <f t="shared" si="86"/>
        <v>581.25</v>
      </c>
    </row>
    <row r="5411" spans="1:5">
      <c r="A5411" s="104" t="s">
        <v>522</v>
      </c>
      <c r="B5411" s="104" t="s">
        <v>523</v>
      </c>
      <c r="C5411" s="104">
        <v>387.5</v>
      </c>
      <c r="D5411" s="104" t="s">
        <v>5934</v>
      </c>
      <c r="E5411" s="89">
        <f t="shared" si="86"/>
        <v>581.25</v>
      </c>
    </row>
    <row r="5412" spans="1:5">
      <c r="A5412" s="104" t="s">
        <v>528</v>
      </c>
      <c r="B5412" s="104" t="s">
        <v>529</v>
      </c>
      <c r="C5412" s="104">
        <v>387.5</v>
      </c>
      <c r="D5412" s="104" t="s">
        <v>5934</v>
      </c>
      <c r="E5412" s="89">
        <f t="shared" si="86"/>
        <v>581.25</v>
      </c>
    </row>
    <row r="5413" spans="1:5">
      <c r="A5413" s="104" t="s">
        <v>530</v>
      </c>
      <c r="B5413" s="104" t="s">
        <v>531</v>
      </c>
      <c r="C5413" s="104">
        <v>387.5</v>
      </c>
      <c r="D5413" s="104" t="s">
        <v>5934</v>
      </c>
      <c r="E5413" s="89">
        <f t="shared" si="86"/>
        <v>581.25</v>
      </c>
    </row>
    <row r="5414" spans="1:5">
      <c r="A5414" s="104" t="s">
        <v>532</v>
      </c>
      <c r="B5414" s="104" t="s">
        <v>533</v>
      </c>
      <c r="C5414" s="104">
        <v>387.5</v>
      </c>
      <c r="D5414" s="104" t="s">
        <v>5934</v>
      </c>
      <c r="E5414" s="89">
        <f t="shared" si="86"/>
        <v>581.25</v>
      </c>
    </row>
    <row r="5415" spans="1:5">
      <c r="A5415" s="104" t="s">
        <v>534</v>
      </c>
      <c r="B5415" s="104" t="s">
        <v>535</v>
      </c>
      <c r="C5415" s="104">
        <v>387.5</v>
      </c>
      <c r="D5415" s="104" t="s">
        <v>5934</v>
      </c>
      <c r="E5415" s="89">
        <f t="shared" si="86"/>
        <v>581.25</v>
      </c>
    </row>
    <row r="5416" spans="1:5">
      <c r="A5416" s="104" t="s">
        <v>536</v>
      </c>
      <c r="B5416" s="104" t="s">
        <v>537</v>
      </c>
      <c r="C5416" s="104">
        <v>387.5</v>
      </c>
      <c r="D5416" s="104" t="s">
        <v>5934</v>
      </c>
      <c r="E5416" s="89">
        <f t="shared" si="86"/>
        <v>581.25</v>
      </c>
    </row>
    <row r="5417" spans="1:5">
      <c r="A5417" s="104" t="s">
        <v>538</v>
      </c>
      <c r="B5417" s="104" t="s">
        <v>539</v>
      </c>
      <c r="C5417" s="104">
        <v>387.5</v>
      </c>
      <c r="D5417" s="104" t="s">
        <v>5934</v>
      </c>
      <c r="E5417" s="89">
        <f t="shared" si="86"/>
        <v>581.25</v>
      </c>
    </row>
    <row r="5418" spans="1:5">
      <c r="A5418" s="104" t="s">
        <v>548</v>
      </c>
      <c r="B5418" s="104" t="s">
        <v>549</v>
      </c>
      <c r="C5418" s="104">
        <v>387.5</v>
      </c>
      <c r="D5418" s="104" t="s">
        <v>5934</v>
      </c>
      <c r="E5418" s="89">
        <f t="shared" si="86"/>
        <v>581.25</v>
      </c>
    </row>
    <row r="5419" spans="1:5">
      <c r="A5419" s="104" t="s">
        <v>550</v>
      </c>
      <c r="B5419" s="104" t="s">
        <v>551</v>
      </c>
      <c r="C5419" s="104">
        <v>387.5</v>
      </c>
      <c r="D5419" s="104" t="s">
        <v>5934</v>
      </c>
      <c r="E5419" s="89">
        <f t="shared" si="86"/>
        <v>581.25</v>
      </c>
    </row>
    <row r="5420" spans="1:5" ht="21" customHeight="1">
      <c r="A5420" s="104" t="s">
        <v>552</v>
      </c>
      <c r="B5420" s="104" t="s">
        <v>553</v>
      </c>
      <c r="C5420" s="104">
        <v>387.5</v>
      </c>
      <c r="D5420" s="104" t="s">
        <v>5934</v>
      </c>
      <c r="E5420" s="89">
        <f t="shared" si="86"/>
        <v>581.25</v>
      </c>
    </row>
    <row r="5421" spans="1:5" ht="21" customHeight="1">
      <c r="A5421" s="104" t="s">
        <v>556</v>
      </c>
      <c r="B5421" s="104" t="s">
        <v>557</v>
      </c>
      <c r="C5421" s="104">
        <v>387.5</v>
      </c>
      <c r="D5421" s="104" t="s">
        <v>5934</v>
      </c>
      <c r="E5421" s="89">
        <f t="shared" si="86"/>
        <v>581.25</v>
      </c>
    </row>
    <row r="5422" spans="1:5" ht="21" customHeight="1">
      <c r="A5422" s="104" t="s">
        <v>558</v>
      </c>
      <c r="B5422" s="104" t="s">
        <v>559</v>
      </c>
      <c r="C5422" s="104">
        <v>387.5</v>
      </c>
      <c r="D5422" s="104" t="s">
        <v>5934</v>
      </c>
      <c r="E5422" s="89">
        <f t="shared" si="86"/>
        <v>581.25</v>
      </c>
    </row>
    <row r="5423" spans="1:5" ht="21.75" customHeight="1">
      <c r="A5423" s="104" t="s">
        <v>560</v>
      </c>
      <c r="B5423" s="104" t="s">
        <v>561</v>
      </c>
      <c r="C5423" s="104">
        <v>387.5</v>
      </c>
      <c r="D5423" s="104" t="s">
        <v>5934</v>
      </c>
      <c r="E5423" s="89">
        <f t="shared" si="86"/>
        <v>581.25</v>
      </c>
    </row>
    <row r="5424" spans="1:5">
      <c r="A5424" s="104" t="s">
        <v>562</v>
      </c>
      <c r="B5424" s="104" t="s">
        <v>563</v>
      </c>
      <c r="C5424" s="104">
        <v>387.5</v>
      </c>
      <c r="D5424" s="104" t="s">
        <v>5934</v>
      </c>
      <c r="E5424" s="89">
        <f t="shared" si="86"/>
        <v>581.25</v>
      </c>
    </row>
    <row r="5425" spans="1:5" ht="21.75" customHeight="1">
      <c r="A5425" s="104" t="s">
        <v>564</v>
      </c>
      <c r="B5425" s="104" t="s">
        <v>565</v>
      </c>
      <c r="C5425" s="104">
        <v>387.5</v>
      </c>
      <c r="D5425" s="104" t="s">
        <v>5934</v>
      </c>
      <c r="E5425" s="89">
        <f t="shared" si="86"/>
        <v>581.25</v>
      </c>
    </row>
    <row r="5426" spans="1:5">
      <c r="A5426" s="104" t="s">
        <v>512</v>
      </c>
      <c r="B5426" s="104" t="s">
        <v>513</v>
      </c>
      <c r="C5426" s="104">
        <v>387.5</v>
      </c>
      <c r="D5426" s="104" t="s">
        <v>5934</v>
      </c>
      <c r="E5426" s="89">
        <f t="shared" si="86"/>
        <v>581.25</v>
      </c>
    </row>
    <row r="5427" spans="1:5" ht="21.75" customHeight="1">
      <c r="A5427" s="104" t="s">
        <v>516</v>
      </c>
      <c r="B5427" s="104" t="s">
        <v>517</v>
      </c>
      <c r="C5427" s="104">
        <v>387.5</v>
      </c>
      <c r="D5427" s="104" t="s">
        <v>5934</v>
      </c>
      <c r="E5427" s="89">
        <f t="shared" si="86"/>
        <v>581.25</v>
      </c>
    </row>
    <row r="5428" spans="1:5" ht="21.75" customHeight="1">
      <c r="A5428" s="104" t="s">
        <v>584</v>
      </c>
      <c r="B5428" s="104" t="s">
        <v>585</v>
      </c>
      <c r="C5428" s="104">
        <v>387.5</v>
      </c>
      <c r="D5428" s="104" t="s">
        <v>5934</v>
      </c>
      <c r="E5428" s="89">
        <f t="shared" si="86"/>
        <v>581.25</v>
      </c>
    </row>
    <row r="5429" spans="1:5">
      <c r="A5429" s="104" t="s">
        <v>590</v>
      </c>
      <c r="B5429" s="104" t="s">
        <v>591</v>
      </c>
      <c r="C5429" s="104">
        <v>387.5</v>
      </c>
      <c r="D5429" s="104" t="s">
        <v>5934</v>
      </c>
      <c r="E5429" s="89">
        <f t="shared" si="86"/>
        <v>581.25</v>
      </c>
    </row>
    <row r="5430" spans="1:5" ht="21.75" customHeight="1">
      <c r="A5430" s="104" t="s">
        <v>592</v>
      </c>
      <c r="B5430" s="104" t="s">
        <v>593</v>
      </c>
      <c r="C5430" s="104">
        <v>387.5</v>
      </c>
      <c r="D5430" s="104" t="s">
        <v>5934</v>
      </c>
      <c r="E5430" s="89">
        <f t="shared" si="86"/>
        <v>581.25</v>
      </c>
    </row>
    <row r="5431" spans="1:5" ht="21.75" customHeight="1">
      <c r="A5431" s="104" t="s">
        <v>594</v>
      </c>
      <c r="B5431" s="104" t="s">
        <v>595</v>
      </c>
      <c r="C5431" s="104">
        <v>387.5</v>
      </c>
      <c r="D5431" s="104" t="s">
        <v>5934</v>
      </c>
      <c r="E5431" s="89">
        <f t="shared" si="86"/>
        <v>581.25</v>
      </c>
    </row>
    <row r="5432" spans="1:5" ht="21.75" customHeight="1">
      <c r="A5432" s="104" t="s">
        <v>598</v>
      </c>
      <c r="B5432" s="104" t="s">
        <v>599</v>
      </c>
      <c r="C5432" s="104">
        <v>387.5</v>
      </c>
      <c r="D5432" s="104" t="s">
        <v>5934</v>
      </c>
      <c r="E5432" s="89">
        <f t="shared" si="86"/>
        <v>581.25</v>
      </c>
    </row>
    <row r="5433" spans="1:5">
      <c r="A5433" s="104" t="s">
        <v>600</v>
      </c>
      <c r="B5433" s="104" t="s">
        <v>601</v>
      </c>
      <c r="C5433" s="104">
        <v>387.5</v>
      </c>
      <c r="D5433" s="104" t="s">
        <v>5934</v>
      </c>
      <c r="E5433" s="89">
        <f t="shared" si="86"/>
        <v>581.25</v>
      </c>
    </row>
    <row r="5434" spans="1:5" ht="21" customHeight="1">
      <c r="A5434" s="104" t="s">
        <v>602</v>
      </c>
      <c r="B5434" s="104" t="s">
        <v>4810</v>
      </c>
      <c r="C5434" s="104">
        <v>387.5</v>
      </c>
      <c r="D5434" s="104" t="s">
        <v>5934</v>
      </c>
      <c r="E5434" s="89">
        <f t="shared" si="86"/>
        <v>581.25</v>
      </c>
    </row>
    <row r="5435" spans="1:5" ht="21" customHeight="1">
      <c r="A5435" s="104" t="s">
        <v>3614</v>
      </c>
      <c r="B5435" s="104" t="s">
        <v>3615</v>
      </c>
      <c r="C5435" s="104">
        <v>387.5</v>
      </c>
      <c r="D5435" s="104" t="s">
        <v>5934</v>
      </c>
      <c r="E5435" s="89">
        <f t="shared" si="86"/>
        <v>581.25</v>
      </c>
    </row>
    <row r="5436" spans="1:5" ht="21" customHeight="1">
      <c r="A5436" s="104" t="s">
        <v>602</v>
      </c>
      <c r="B5436" s="104" t="s">
        <v>1864</v>
      </c>
      <c r="C5436" s="104">
        <v>387.5</v>
      </c>
      <c r="D5436" s="104" t="s">
        <v>5934</v>
      </c>
      <c r="E5436" s="89">
        <f t="shared" si="86"/>
        <v>581.25</v>
      </c>
    </row>
    <row r="5437" spans="1:5">
      <c r="A5437" s="104" t="s">
        <v>604</v>
      </c>
      <c r="B5437" s="104" t="s">
        <v>605</v>
      </c>
      <c r="C5437" s="104">
        <v>387.5</v>
      </c>
      <c r="D5437" s="104" t="s">
        <v>5934</v>
      </c>
      <c r="E5437" s="89">
        <f t="shared" si="86"/>
        <v>581.25</v>
      </c>
    </row>
    <row r="5438" spans="1:5" ht="21" customHeight="1">
      <c r="A5438" s="104" t="s">
        <v>606</v>
      </c>
      <c r="B5438" s="104" t="s">
        <v>607</v>
      </c>
      <c r="C5438" s="104">
        <v>387.5</v>
      </c>
      <c r="D5438" s="104" t="s">
        <v>5934</v>
      </c>
      <c r="E5438" s="89">
        <f t="shared" si="86"/>
        <v>581.25</v>
      </c>
    </row>
    <row r="5439" spans="1:5">
      <c r="A5439" s="104" t="s">
        <v>1796</v>
      </c>
      <c r="B5439" s="104" t="s">
        <v>1797</v>
      </c>
      <c r="C5439" s="104">
        <v>387.5</v>
      </c>
      <c r="D5439" s="104" t="s">
        <v>5934</v>
      </c>
      <c r="E5439" s="89">
        <f t="shared" si="86"/>
        <v>581.25</v>
      </c>
    </row>
    <row r="5440" spans="1:5" ht="21" customHeight="1">
      <c r="A5440" s="104" t="s">
        <v>608</v>
      </c>
      <c r="B5440" s="104" t="s">
        <v>609</v>
      </c>
      <c r="C5440" s="104">
        <v>387.5</v>
      </c>
      <c r="D5440" s="104" t="s">
        <v>5934</v>
      </c>
      <c r="E5440" s="89">
        <f t="shared" si="86"/>
        <v>581.25</v>
      </c>
    </row>
    <row r="5441" spans="1:5" ht="21.75" customHeight="1">
      <c r="A5441" s="104" t="s">
        <v>610</v>
      </c>
      <c r="B5441" s="104" t="s">
        <v>611</v>
      </c>
      <c r="C5441" s="104">
        <v>387.5</v>
      </c>
      <c r="D5441" s="104" t="s">
        <v>5934</v>
      </c>
      <c r="E5441" s="89">
        <f t="shared" si="86"/>
        <v>581.25</v>
      </c>
    </row>
    <row r="5442" spans="1:5" ht="21.75" customHeight="1">
      <c r="A5442" s="104" t="s">
        <v>1678</v>
      </c>
      <c r="B5442" s="104" t="s">
        <v>1798</v>
      </c>
      <c r="C5442" s="104">
        <v>387.5</v>
      </c>
      <c r="D5442" s="104" t="s">
        <v>5934</v>
      </c>
      <c r="E5442" s="89">
        <f t="shared" si="86"/>
        <v>581.25</v>
      </c>
    </row>
    <row r="5443" spans="1:5" ht="21.75" customHeight="1">
      <c r="A5443" s="104" t="s">
        <v>614</v>
      </c>
      <c r="B5443" s="104" t="s">
        <v>615</v>
      </c>
      <c r="C5443" s="104">
        <v>387.5</v>
      </c>
      <c r="D5443" s="104" t="s">
        <v>5934</v>
      </c>
      <c r="E5443" s="89">
        <f t="shared" si="86"/>
        <v>581.25</v>
      </c>
    </row>
    <row r="5444" spans="1:5" ht="21.75" customHeight="1">
      <c r="A5444" s="104" t="s">
        <v>1799</v>
      </c>
      <c r="B5444" s="104" t="s">
        <v>1800</v>
      </c>
      <c r="C5444" s="104">
        <v>387.5</v>
      </c>
      <c r="D5444" s="104" t="s">
        <v>5934</v>
      </c>
      <c r="E5444" s="89">
        <f t="shared" si="86"/>
        <v>581.25</v>
      </c>
    </row>
    <row r="5445" spans="1:5" ht="21.75" customHeight="1">
      <c r="A5445" s="104" t="s">
        <v>618</v>
      </c>
      <c r="B5445" s="104" t="s">
        <v>619</v>
      </c>
      <c r="C5445" s="104">
        <v>387.5</v>
      </c>
      <c r="D5445" s="104" t="s">
        <v>5934</v>
      </c>
      <c r="E5445" s="89">
        <f t="shared" si="86"/>
        <v>581.25</v>
      </c>
    </row>
    <row r="5446" spans="1:5">
      <c r="A5446" s="104" t="s">
        <v>620</v>
      </c>
      <c r="B5446" s="104" t="s">
        <v>621</v>
      </c>
      <c r="C5446" s="104">
        <v>387.5</v>
      </c>
      <c r="D5446" s="104" t="s">
        <v>5934</v>
      </c>
      <c r="E5446" s="89">
        <f t="shared" si="86"/>
        <v>581.25</v>
      </c>
    </row>
    <row r="5447" spans="1:5" ht="21" customHeight="1">
      <c r="A5447" s="104" t="s">
        <v>622</v>
      </c>
      <c r="B5447" s="104" t="s">
        <v>623</v>
      </c>
      <c r="C5447" s="104">
        <v>387.5</v>
      </c>
      <c r="D5447" s="104" t="s">
        <v>5934</v>
      </c>
      <c r="E5447" s="89">
        <f t="shared" si="86"/>
        <v>581.25</v>
      </c>
    </row>
    <row r="5448" spans="1:5">
      <c r="A5448" s="104" t="s">
        <v>624</v>
      </c>
      <c r="B5448" s="104" t="s">
        <v>625</v>
      </c>
      <c r="C5448" s="104">
        <v>387.5</v>
      </c>
      <c r="D5448" s="104" t="s">
        <v>5934</v>
      </c>
      <c r="E5448" s="89">
        <f t="shared" si="86"/>
        <v>581.25</v>
      </c>
    </row>
    <row r="5449" spans="1:5">
      <c r="A5449" s="104" t="s">
        <v>626</v>
      </c>
      <c r="B5449" s="104" t="s">
        <v>627</v>
      </c>
      <c r="C5449" s="104">
        <v>387.5</v>
      </c>
      <c r="D5449" s="104" t="s">
        <v>5934</v>
      </c>
      <c r="E5449" s="89">
        <f t="shared" si="86"/>
        <v>581.25</v>
      </c>
    </row>
    <row r="5450" spans="1:5">
      <c r="A5450" s="104" t="s">
        <v>628</v>
      </c>
      <c r="B5450" s="104" t="s">
        <v>629</v>
      </c>
      <c r="C5450" s="104">
        <v>387.5</v>
      </c>
      <c r="D5450" s="104" t="s">
        <v>5934</v>
      </c>
      <c r="E5450" s="89">
        <f t="shared" si="86"/>
        <v>581.25</v>
      </c>
    </row>
    <row r="5451" spans="1:5">
      <c r="A5451" s="104" t="s">
        <v>632</v>
      </c>
      <c r="B5451" s="104" t="s">
        <v>633</v>
      </c>
      <c r="C5451" s="104">
        <v>387.5</v>
      </c>
      <c r="D5451" s="104" t="s">
        <v>5934</v>
      </c>
      <c r="E5451" s="89">
        <f t="shared" si="86"/>
        <v>581.25</v>
      </c>
    </row>
    <row r="5452" spans="1:5">
      <c r="A5452" s="104" t="s">
        <v>634</v>
      </c>
      <c r="B5452" s="104" t="s">
        <v>634</v>
      </c>
      <c r="C5452" s="104">
        <v>387.5</v>
      </c>
      <c r="D5452" s="104" t="s">
        <v>5934</v>
      </c>
      <c r="E5452" s="89">
        <f t="shared" si="86"/>
        <v>581.25</v>
      </c>
    </row>
    <row r="5453" spans="1:5">
      <c r="A5453" s="104" t="s">
        <v>635</v>
      </c>
      <c r="B5453" s="104" t="s">
        <v>636</v>
      </c>
      <c r="C5453" s="104">
        <v>387.5</v>
      </c>
      <c r="D5453" s="104" t="s">
        <v>5934</v>
      </c>
      <c r="E5453" s="89">
        <f t="shared" si="86"/>
        <v>581.25</v>
      </c>
    </row>
    <row r="5454" spans="1:5">
      <c r="A5454" s="104" t="s">
        <v>637</v>
      </c>
      <c r="B5454" s="104" t="s">
        <v>638</v>
      </c>
      <c r="C5454" s="104">
        <v>387.5</v>
      </c>
      <c r="D5454" s="104" t="s">
        <v>5934</v>
      </c>
      <c r="E5454" s="89">
        <f t="shared" si="86"/>
        <v>581.25</v>
      </c>
    </row>
    <row r="5455" spans="1:5" ht="21.75" customHeight="1">
      <c r="A5455" s="104" t="s">
        <v>639</v>
      </c>
      <c r="B5455" s="104" t="s">
        <v>640</v>
      </c>
      <c r="C5455" s="104">
        <v>387.5</v>
      </c>
      <c r="D5455" s="104" t="s">
        <v>5934</v>
      </c>
      <c r="E5455" s="89">
        <f t="shared" si="86"/>
        <v>581.25</v>
      </c>
    </row>
    <row r="5456" spans="1:5">
      <c r="A5456" s="104" t="s">
        <v>643</v>
      </c>
      <c r="B5456" s="104" t="s">
        <v>644</v>
      </c>
      <c r="C5456" s="104">
        <v>387.5</v>
      </c>
      <c r="D5456" s="104" t="s">
        <v>5934</v>
      </c>
      <c r="E5456" s="89">
        <f t="shared" si="86"/>
        <v>581.25</v>
      </c>
    </row>
    <row r="5457" spans="1:5">
      <c r="A5457" s="104" t="s">
        <v>645</v>
      </c>
      <c r="B5457" s="104" t="s">
        <v>1640</v>
      </c>
      <c r="C5457" s="104">
        <v>387.5</v>
      </c>
      <c r="D5457" s="104" t="s">
        <v>5934</v>
      </c>
      <c r="E5457" s="89">
        <f t="shared" si="86"/>
        <v>581.25</v>
      </c>
    </row>
    <row r="5458" spans="1:5">
      <c r="A5458" s="104" t="s">
        <v>647</v>
      </c>
      <c r="B5458" s="104" t="s">
        <v>648</v>
      </c>
      <c r="C5458" s="104">
        <v>387.5</v>
      </c>
      <c r="D5458" s="104" t="s">
        <v>5934</v>
      </c>
      <c r="E5458" s="89">
        <f t="shared" si="86"/>
        <v>581.25</v>
      </c>
    </row>
    <row r="5459" spans="1:5">
      <c r="A5459" s="104" t="s">
        <v>649</v>
      </c>
      <c r="B5459" s="104" t="s">
        <v>650</v>
      </c>
      <c r="C5459" s="104">
        <v>387.5</v>
      </c>
      <c r="D5459" s="104" t="s">
        <v>5934</v>
      </c>
      <c r="E5459" s="89">
        <f t="shared" si="86"/>
        <v>581.25</v>
      </c>
    </row>
    <row r="5460" spans="1:5">
      <c r="A5460" s="104" t="s">
        <v>651</v>
      </c>
      <c r="B5460" s="104" t="s">
        <v>652</v>
      </c>
      <c r="C5460" s="104">
        <v>387.5</v>
      </c>
      <c r="D5460" s="104" t="s">
        <v>5934</v>
      </c>
      <c r="E5460" s="89">
        <f t="shared" si="86"/>
        <v>581.25</v>
      </c>
    </row>
    <row r="5461" spans="1:5" ht="21.75" customHeight="1">
      <c r="A5461" s="104" t="s">
        <v>653</v>
      </c>
      <c r="B5461" s="104" t="s">
        <v>654</v>
      </c>
      <c r="C5461" s="104">
        <v>387.5</v>
      </c>
      <c r="D5461" s="104" t="s">
        <v>5934</v>
      </c>
      <c r="E5461" s="89">
        <f t="shared" si="86"/>
        <v>581.25</v>
      </c>
    </row>
    <row r="5462" spans="1:5">
      <c r="A5462" s="104" t="s">
        <v>655</v>
      </c>
      <c r="B5462" s="104" t="s">
        <v>656</v>
      </c>
      <c r="C5462" s="104">
        <v>387.5</v>
      </c>
      <c r="D5462" s="104" t="s">
        <v>5934</v>
      </c>
      <c r="E5462" s="89">
        <f t="shared" si="86"/>
        <v>581.25</v>
      </c>
    </row>
    <row r="5463" spans="1:5">
      <c r="A5463" s="104" t="s">
        <v>667</v>
      </c>
      <c r="B5463" s="104" t="s">
        <v>658</v>
      </c>
      <c r="C5463" s="104">
        <v>387.5</v>
      </c>
      <c r="D5463" s="104" t="s">
        <v>5934</v>
      </c>
      <c r="E5463" s="89">
        <f t="shared" si="86"/>
        <v>581.25</v>
      </c>
    </row>
    <row r="5464" spans="1:5">
      <c r="A5464" s="104" t="s">
        <v>659</v>
      </c>
      <c r="B5464" s="104" t="s">
        <v>660</v>
      </c>
      <c r="C5464" s="104">
        <v>387.5</v>
      </c>
      <c r="D5464" s="104" t="s">
        <v>5934</v>
      </c>
      <c r="E5464" s="89">
        <f t="shared" si="86"/>
        <v>581.25</v>
      </c>
    </row>
    <row r="5465" spans="1:5" ht="21.75" customHeight="1">
      <c r="A5465" s="104" t="s">
        <v>661</v>
      </c>
      <c r="B5465" s="104" t="s">
        <v>662</v>
      </c>
      <c r="C5465" s="104">
        <v>387.5</v>
      </c>
      <c r="D5465" s="104" t="s">
        <v>5934</v>
      </c>
      <c r="E5465" s="89">
        <f t="shared" ref="E5465:E5528" si="87">C5465*$E$23+C5465</f>
        <v>581.25</v>
      </c>
    </row>
    <row r="5466" spans="1:5">
      <c r="A5466" s="104" t="s">
        <v>663</v>
      </c>
      <c r="B5466" s="104" t="s">
        <v>664</v>
      </c>
      <c r="C5466" s="104">
        <v>387.5</v>
      </c>
      <c r="D5466" s="104" t="s">
        <v>5934</v>
      </c>
      <c r="E5466" s="89">
        <f t="shared" si="87"/>
        <v>581.25</v>
      </c>
    </row>
    <row r="5467" spans="1:5" ht="21.75" customHeight="1">
      <c r="A5467" s="104" t="s">
        <v>665</v>
      </c>
      <c r="B5467" s="104" t="s">
        <v>666</v>
      </c>
      <c r="C5467" s="104">
        <v>387.5</v>
      </c>
      <c r="D5467" s="104" t="s">
        <v>5934</v>
      </c>
      <c r="E5467" s="89">
        <f t="shared" si="87"/>
        <v>581.25</v>
      </c>
    </row>
    <row r="5468" spans="1:5">
      <c r="A5468" s="104" t="s">
        <v>667</v>
      </c>
      <c r="B5468" s="104" t="s">
        <v>668</v>
      </c>
      <c r="C5468" s="104">
        <v>387.5</v>
      </c>
      <c r="D5468" s="104" t="s">
        <v>5934</v>
      </c>
      <c r="E5468" s="89">
        <f t="shared" si="87"/>
        <v>581.25</v>
      </c>
    </row>
    <row r="5469" spans="1:5">
      <c r="A5469" s="104" t="s">
        <v>669</v>
      </c>
      <c r="B5469" s="104" t="s">
        <v>670</v>
      </c>
      <c r="C5469" s="104">
        <v>387.5</v>
      </c>
      <c r="D5469" s="104" t="s">
        <v>5934</v>
      </c>
      <c r="E5469" s="89">
        <f t="shared" si="87"/>
        <v>581.25</v>
      </c>
    </row>
    <row r="5470" spans="1:5">
      <c r="A5470" s="104" t="s">
        <v>671</v>
      </c>
      <c r="B5470" s="104" t="s">
        <v>672</v>
      </c>
      <c r="C5470" s="104">
        <v>387.5</v>
      </c>
      <c r="D5470" s="104" t="s">
        <v>5934</v>
      </c>
      <c r="E5470" s="89">
        <f t="shared" si="87"/>
        <v>581.25</v>
      </c>
    </row>
    <row r="5471" spans="1:5">
      <c r="A5471" s="104" t="s">
        <v>1801</v>
      </c>
      <c r="B5471" s="104" t="s">
        <v>1802</v>
      </c>
      <c r="C5471" s="104">
        <v>387.5</v>
      </c>
      <c r="D5471" s="104" t="s">
        <v>5934</v>
      </c>
      <c r="E5471" s="89">
        <f t="shared" si="87"/>
        <v>581.25</v>
      </c>
    </row>
    <row r="5472" spans="1:5">
      <c r="A5472" s="104" t="s">
        <v>1803</v>
      </c>
      <c r="B5472" s="104" t="s">
        <v>1804</v>
      </c>
      <c r="C5472" s="104">
        <v>387.5</v>
      </c>
      <c r="D5472" s="104" t="s">
        <v>5934</v>
      </c>
      <c r="E5472" s="89">
        <f t="shared" si="87"/>
        <v>581.25</v>
      </c>
    </row>
    <row r="5473" spans="1:5">
      <c r="A5473" s="104" t="s">
        <v>1805</v>
      </c>
      <c r="B5473" s="104" t="s">
        <v>1806</v>
      </c>
      <c r="C5473" s="104">
        <v>387.5</v>
      </c>
      <c r="D5473" s="104" t="s">
        <v>5934</v>
      </c>
      <c r="E5473" s="89">
        <f t="shared" si="87"/>
        <v>581.25</v>
      </c>
    </row>
    <row r="5474" spans="1:5">
      <c r="A5474" s="104" t="s">
        <v>1807</v>
      </c>
      <c r="B5474" s="104" t="s">
        <v>1808</v>
      </c>
      <c r="C5474" s="104">
        <v>387.5</v>
      </c>
      <c r="D5474" s="104" t="s">
        <v>5934</v>
      </c>
      <c r="E5474" s="89">
        <f t="shared" si="87"/>
        <v>581.25</v>
      </c>
    </row>
    <row r="5475" spans="1:5">
      <c r="A5475" s="104" t="s">
        <v>675</v>
      </c>
      <c r="B5475" s="104" t="s">
        <v>676</v>
      </c>
      <c r="C5475" s="104">
        <v>387.5</v>
      </c>
      <c r="D5475" s="104" t="s">
        <v>5934</v>
      </c>
      <c r="E5475" s="89">
        <f t="shared" si="87"/>
        <v>581.25</v>
      </c>
    </row>
    <row r="5476" spans="1:5">
      <c r="A5476" s="104" t="s">
        <v>681</v>
      </c>
      <c r="B5476" s="104" t="s">
        <v>682</v>
      </c>
      <c r="C5476" s="104">
        <v>387.5</v>
      </c>
      <c r="D5476" s="104" t="s">
        <v>5934</v>
      </c>
      <c r="E5476" s="89">
        <f t="shared" si="87"/>
        <v>581.25</v>
      </c>
    </row>
    <row r="5477" spans="1:5">
      <c r="A5477" s="104" t="s">
        <v>685</v>
      </c>
      <c r="B5477" s="104" t="s">
        <v>686</v>
      </c>
      <c r="C5477" s="104">
        <v>387.5</v>
      </c>
      <c r="D5477" s="104" t="s">
        <v>5934</v>
      </c>
      <c r="E5477" s="89">
        <f t="shared" si="87"/>
        <v>581.25</v>
      </c>
    </row>
    <row r="5478" spans="1:5">
      <c r="A5478" s="104" t="s">
        <v>2132</v>
      </c>
      <c r="B5478" s="104" t="s">
        <v>2133</v>
      </c>
      <c r="C5478" s="104">
        <v>387.5</v>
      </c>
      <c r="D5478" s="104" t="s">
        <v>5934</v>
      </c>
      <c r="E5478" s="89">
        <f t="shared" si="87"/>
        <v>581.25</v>
      </c>
    </row>
    <row r="5479" spans="1:5">
      <c r="A5479" s="104" t="s">
        <v>687</v>
      </c>
      <c r="B5479" s="104" t="s">
        <v>688</v>
      </c>
      <c r="C5479" s="104">
        <v>387.5</v>
      </c>
      <c r="D5479" s="104" t="s">
        <v>5934</v>
      </c>
      <c r="E5479" s="89">
        <f t="shared" si="87"/>
        <v>581.25</v>
      </c>
    </row>
    <row r="5480" spans="1:5">
      <c r="A5480" s="104" t="s">
        <v>691</v>
      </c>
      <c r="B5480" s="104" t="s">
        <v>692</v>
      </c>
      <c r="C5480" s="104">
        <v>387.5</v>
      </c>
      <c r="D5480" s="104" t="s">
        <v>5934</v>
      </c>
      <c r="E5480" s="89">
        <f t="shared" si="87"/>
        <v>581.25</v>
      </c>
    </row>
    <row r="5481" spans="1:5">
      <c r="A5481" s="104" t="s">
        <v>695</v>
      </c>
      <c r="B5481" s="104" t="s">
        <v>696</v>
      </c>
      <c r="C5481" s="104">
        <v>387.5</v>
      </c>
      <c r="D5481" s="104" t="s">
        <v>5934</v>
      </c>
      <c r="E5481" s="89">
        <f t="shared" si="87"/>
        <v>581.25</v>
      </c>
    </row>
    <row r="5482" spans="1:5">
      <c r="A5482" s="104" t="s">
        <v>697</v>
      </c>
      <c r="B5482" s="104" t="s">
        <v>3472</v>
      </c>
      <c r="C5482" s="104">
        <v>387.5</v>
      </c>
      <c r="D5482" s="104" t="s">
        <v>5934</v>
      </c>
      <c r="E5482" s="89">
        <f t="shared" si="87"/>
        <v>581.25</v>
      </c>
    </row>
    <row r="5483" spans="1:5">
      <c r="A5483" s="104" t="s">
        <v>699</v>
      </c>
      <c r="B5483" s="104" t="s">
        <v>700</v>
      </c>
      <c r="C5483" s="104">
        <v>387.5</v>
      </c>
      <c r="D5483" s="104" t="s">
        <v>5934</v>
      </c>
      <c r="E5483" s="89">
        <f t="shared" si="87"/>
        <v>581.25</v>
      </c>
    </row>
    <row r="5484" spans="1:5">
      <c r="A5484" s="104" t="s">
        <v>701</v>
      </c>
      <c r="B5484" s="104" t="s">
        <v>702</v>
      </c>
      <c r="C5484" s="104">
        <v>387.5</v>
      </c>
      <c r="D5484" s="104" t="s">
        <v>5934</v>
      </c>
      <c r="E5484" s="89">
        <f t="shared" si="87"/>
        <v>581.25</v>
      </c>
    </row>
    <row r="5485" spans="1:5">
      <c r="A5485" s="104" t="s">
        <v>703</v>
      </c>
      <c r="B5485" s="104" t="s">
        <v>704</v>
      </c>
      <c r="C5485" s="104">
        <v>387.5</v>
      </c>
      <c r="D5485" s="104" t="s">
        <v>5934</v>
      </c>
      <c r="E5485" s="89">
        <f t="shared" si="87"/>
        <v>581.25</v>
      </c>
    </row>
    <row r="5486" spans="1:5">
      <c r="A5486" s="104" t="s">
        <v>1736</v>
      </c>
      <c r="B5486" s="104" t="s">
        <v>1737</v>
      </c>
      <c r="C5486" s="104">
        <v>387.5</v>
      </c>
      <c r="D5486" s="104" t="s">
        <v>5934</v>
      </c>
      <c r="E5486" s="89">
        <f t="shared" si="87"/>
        <v>581.25</v>
      </c>
    </row>
    <row r="5487" spans="1:5">
      <c r="A5487" s="104" t="s">
        <v>705</v>
      </c>
      <c r="B5487" s="104" t="s">
        <v>706</v>
      </c>
      <c r="C5487" s="104">
        <v>387.5</v>
      </c>
      <c r="D5487" s="104" t="s">
        <v>5934</v>
      </c>
      <c r="E5487" s="89">
        <f t="shared" si="87"/>
        <v>581.25</v>
      </c>
    </row>
    <row r="5488" spans="1:5">
      <c r="A5488" s="104" t="s">
        <v>709</v>
      </c>
      <c r="B5488" s="104" t="s">
        <v>710</v>
      </c>
      <c r="C5488" s="104">
        <v>387.5</v>
      </c>
      <c r="D5488" s="104" t="s">
        <v>5934</v>
      </c>
      <c r="E5488" s="89">
        <f t="shared" si="87"/>
        <v>581.25</v>
      </c>
    </row>
    <row r="5489" spans="1:5" ht="21" customHeight="1">
      <c r="A5489" s="104" t="s">
        <v>711</v>
      </c>
      <c r="B5489" s="104" t="s">
        <v>712</v>
      </c>
      <c r="C5489" s="104">
        <v>387.5</v>
      </c>
      <c r="D5489" s="104" t="s">
        <v>5934</v>
      </c>
      <c r="E5489" s="89">
        <f t="shared" si="87"/>
        <v>581.25</v>
      </c>
    </row>
    <row r="5490" spans="1:5">
      <c r="A5490" s="104" t="s">
        <v>715</v>
      </c>
      <c r="B5490" s="104" t="s">
        <v>716</v>
      </c>
      <c r="C5490" s="104">
        <v>387.5</v>
      </c>
      <c r="D5490" s="104" t="s">
        <v>5934</v>
      </c>
      <c r="E5490" s="89">
        <f t="shared" si="87"/>
        <v>581.25</v>
      </c>
    </row>
    <row r="5491" spans="1:5">
      <c r="A5491" s="104" t="s">
        <v>717</v>
      </c>
      <c r="B5491" s="104" t="s">
        <v>718</v>
      </c>
      <c r="C5491" s="104">
        <v>387.5</v>
      </c>
      <c r="D5491" s="104" t="s">
        <v>5934</v>
      </c>
      <c r="E5491" s="89">
        <f t="shared" si="87"/>
        <v>581.25</v>
      </c>
    </row>
    <row r="5492" spans="1:5">
      <c r="A5492" s="104" t="s">
        <v>719</v>
      </c>
      <c r="B5492" s="104" t="s">
        <v>720</v>
      </c>
      <c r="C5492" s="104">
        <v>387.5</v>
      </c>
      <c r="D5492" s="104" t="s">
        <v>5934</v>
      </c>
      <c r="E5492" s="89">
        <f t="shared" si="87"/>
        <v>581.25</v>
      </c>
    </row>
    <row r="5493" spans="1:5">
      <c r="A5493" s="104" t="s">
        <v>721</v>
      </c>
      <c r="B5493" s="104" t="s">
        <v>722</v>
      </c>
      <c r="C5493" s="104">
        <v>387.5</v>
      </c>
      <c r="D5493" s="104" t="s">
        <v>5934</v>
      </c>
      <c r="E5493" s="89">
        <f t="shared" si="87"/>
        <v>581.25</v>
      </c>
    </row>
    <row r="5494" spans="1:5">
      <c r="A5494" s="104" t="s">
        <v>723</v>
      </c>
      <c r="B5494" s="104" t="s">
        <v>724</v>
      </c>
      <c r="C5494" s="104">
        <v>387.5</v>
      </c>
      <c r="D5494" s="104" t="s">
        <v>5934</v>
      </c>
      <c r="E5494" s="89">
        <f t="shared" si="87"/>
        <v>581.25</v>
      </c>
    </row>
    <row r="5495" spans="1:5">
      <c r="A5495" s="104" t="s">
        <v>725</v>
      </c>
      <c r="B5495" s="104" t="s">
        <v>726</v>
      </c>
      <c r="C5495" s="104">
        <v>387.5</v>
      </c>
      <c r="D5495" s="104" t="s">
        <v>5934</v>
      </c>
      <c r="E5495" s="89">
        <f t="shared" si="87"/>
        <v>581.25</v>
      </c>
    </row>
    <row r="5496" spans="1:5">
      <c r="A5496" s="104" t="s">
        <v>727</v>
      </c>
      <c r="B5496" s="104" t="s">
        <v>1809</v>
      </c>
      <c r="C5496" s="104">
        <v>387.5</v>
      </c>
      <c r="D5496" s="104" t="s">
        <v>5934</v>
      </c>
      <c r="E5496" s="89">
        <f t="shared" si="87"/>
        <v>581.25</v>
      </c>
    </row>
    <row r="5497" spans="1:5">
      <c r="A5497" s="104" t="s">
        <v>1810</v>
      </c>
      <c r="B5497" s="104" t="s">
        <v>1811</v>
      </c>
      <c r="C5497" s="104">
        <v>387.5</v>
      </c>
      <c r="D5497" s="104" t="s">
        <v>5934</v>
      </c>
      <c r="E5497" s="89">
        <f t="shared" si="87"/>
        <v>581.25</v>
      </c>
    </row>
    <row r="5498" spans="1:5" ht="21" customHeight="1">
      <c r="A5498" s="104" t="s">
        <v>728</v>
      </c>
      <c r="B5498" s="104" t="s">
        <v>729</v>
      </c>
      <c r="C5498" s="104">
        <v>387.5</v>
      </c>
      <c r="D5498" s="104" t="s">
        <v>5934</v>
      </c>
      <c r="E5498" s="89">
        <f t="shared" si="87"/>
        <v>581.25</v>
      </c>
    </row>
    <row r="5499" spans="1:5">
      <c r="A5499" s="104" t="s">
        <v>730</v>
      </c>
      <c r="B5499" s="104" t="s">
        <v>731</v>
      </c>
      <c r="C5499" s="104">
        <v>387.5</v>
      </c>
      <c r="D5499" s="104" t="s">
        <v>5934</v>
      </c>
      <c r="E5499" s="89">
        <f t="shared" si="87"/>
        <v>581.25</v>
      </c>
    </row>
    <row r="5500" spans="1:5" ht="21" customHeight="1">
      <c r="A5500" s="104" t="s">
        <v>732</v>
      </c>
      <c r="B5500" s="104" t="s">
        <v>733</v>
      </c>
      <c r="C5500" s="104">
        <v>387.5</v>
      </c>
      <c r="D5500" s="104" t="s">
        <v>5934</v>
      </c>
      <c r="E5500" s="89">
        <f t="shared" si="87"/>
        <v>581.25</v>
      </c>
    </row>
    <row r="5501" spans="1:5" ht="21" customHeight="1">
      <c r="A5501" s="104" t="s">
        <v>738</v>
      </c>
      <c r="B5501" s="104" t="s">
        <v>739</v>
      </c>
      <c r="C5501" s="104">
        <v>387.5</v>
      </c>
      <c r="D5501" s="104" t="s">
        <v>5934</v>
      </c>
      <c r="E5501" s="89">
        <f t="shared" si="87"/>
        <v>581.25</v>
      </c>
    </row>
    <row r="5502" spans="1:5" ht="21" customHeight="1">
      <c r="A5502" s="104" t="s">
        <v>740</v>
      </c>
      <c r="B5502" s="104" t="s">
        <v>741</v>
      </c>
      <c r="C5502" s="104">
        <v>387.5</v>
      </c>
      <c r="D5502" s="104" t="s">
        <v>5934</v>
      </c>
      <c r="E5502" s="89">
        <f t="shared" si="87"/>
        <v>581.25</v>
      </c>
    </row>
    <row r="5503" spans="1:5">
      <c r="A5503" s="104" t="s">
        <v>744</v>
      </c>
      <c r="B5503" s="104" t="s">
        <v>745</v>
      </c>
      <c r="C5503" s="104">
        <v>387.5</v>
      </c>
      <c r="D5503" s="104" t="s">
        <v>5934</v>
      </c>
      <c r="E5503" s="89">
        <f t="shared" si="87"/>
        <v>581.25</v>
      </c>
    </row>
    <row r="5504" spans="1:5">
      <c r="A5504" s="104" t="s">
        <v>748</v>
      </c>
      <c r="B5504" s="104" t="s">
        <v>749</v>
      </c>
      <c r="C5504" s="104">
        <v>387.5</v>
      </c>
      <c r="D5504" s="104" t="s">
        <v>5934</v>
      </c>
      <c r="E5504" s="89">
        <f t="shared" si="87"/>
        <v>581.25</v>
      </c>
    </row>
    <row r="5505" spans="1:5">
      <c r="A5505" s="104" t="s">
        <v>750</v>
      </c>
      <c r="B5505" s="104" t="s">
        <v>751</v>
      </c>
      <c r="C5505" s="104">
        <v>387.5</v>
      </c>
      <c r="D5505" s="104" t="s">
        <v>5934</v>
      </c>
      <c r="E5505" s="89">
        <f t="shared" si="87"/>
        <v>581.25</v>
      </c>
    </row>
    <row r="5506" spans="1:5">
      <c r="A5506" s="104" t="s">
        <v>754</v>
      </c>
      <c r="B5506" s="104" t="s">
        <v>755</v>
      </c>
      <c r="C5506" s="104">
        <v>387.5</v>
      </c>
      <c r="D5506" s="104" t="s">
        <v>5934</v>
      </c>
      <c r="E5506" s="89">
        <f t="shared" si="87"/>
        <v>581.25</v>
      </c>
    </row>
    <row r="5507" spans="1:5">
      <c r="A5507" s="104" t="s">
        <v>756</v>
      </c>
      <c r="B5507" s="104" t="s">
        <v>757</v>
      </c>
      <c r="C5507" s="104">
        <v>387.5</v>
      </c>
      <c r="D5507" s="104" t="s">
        <v>5934</v>
      </c>
      <c r="E5507" s="89">
        <f t="shared" si="87"/>
        <v>581.25</v>
      </c>
    </row>
    <row r="5508" spans="1:5">
      <c r="A5508" s="104" t="s">
        <v>758</v>
      </c>
      <c r="B5508" s="104" t="s">
        <v>759</v>
      </c>
      <c r="C5508" s="104">
        <v>387.5</v>
      </c>
      <c r="D5508" s="104" t="s">
        <v>5934</v>
      </c>
      <c r="E5508" s="89">
        <f t="shared" si="87"/>
        <v>581.25</v>
      </c>
    </row>
    <row r="5509" spans="1:5">
      <c r="A5509" s="104" t="s">
        <v>760</v>
      </c>
      <c r="B5509" s="104" t="s">
        <v>761</v>
      </c>
      <c r="C5509" s="104">
        <v>387.5</v>
      </c>
      <c r="D5509" s="104" t="s">
        <v>5934</v>
      </c>
      <c r="E5509" s="89">
        <f t="shared" si="87"/>
        <v>581.25</v>
      </c>
    </row>
    <row r="5510" spans="1:5">
      <c r="A5510" s="104" t="s">
        <v>764</v>
      </c>
      <c r="B5510" s="104" t="s">
        <v>765</v>
      </c>
      <c r="C5510" s="104">
        <v>387.5</v>
      </c>
      <c r="D5510" s="104" t="s">
        <v>5934</v>
      </c>
      <c r="E5510" s="89">
        <f t="shared" si="87"/>
        <v>581.25</v>
      </c>
    </row>
    <row r="5511" spans="1:5">
      <c r="A5511" s="104" t="s">
        <v>766</v>
      </c>
      <c r="B5511" s="104" t="s">
        <v>767</v>
      </c>
      <c r="C5511" s="104">
        <v>387.5</v>
      </c>
      <c r="D5511" s="104" t="s">
        <v>5934</v>
      </c>
      <c r="E5511" s="89">
        <f t="shared" si="87"/>
        <v>581.25</v>
      </c>
    </row>
    <row r="5512" spans="1:5" ht="21.75" customHeight="1">
      <c r="A5512" s="104" t="s">
        <v>770</v>
      </c>
      <c r="B5512" s="104" t="s">
        <v>771</v>
      </c>
      <c r="C5512" s="104">
        <v>387.5</v>
      </c>
      <c r="D5512" s="104" t="s">
        <v>5934</v>
      </c>
      <c r="E5512" s="89">
        <f t="shared" si="87"/>
        <v>581.25</v>
      </c>
    </row>
    <row r="5513" spans="1:5">
      <c r="A5513" s="104" t="s">
        <v>772</v>
      </c>
      <c r="B5513" s="104" t="s">
        <v>773</v>
      </c>
      <c r="C5513" s="104">
        <v>387.5</v>
      </c>
      <c r="D5513" s="104" t="s">
        <v>5934</v>
      </c>
      <c r="E5513" s="89">
        <f t="shared" si="87"/>
        <v>581.25</v>
      </c>
    </row>
    <row r="5514" spans="1:5">
      <c r="A5514" s="104" t="s">
        <v>774</v>
      </c>
      <c r="B5514" s="104" t="s">
        <v>775</v>
      </c>
      <c r="C5514" s="104">
        <v>387.5</v>
      </c>
      <c r="D5514" s="104" t="s">
        <v>5934</v>
      </c>
      <c r="E5514" s="89">
        <f t="shared" si="87"/>
        <v>581.25</v>
      </c>
    </row>
    <row r="5515" spans="1:5">
      <c r="A5515" s="104" t="s">
        <v>776</v>
      </c>
      <c r="B5515" s="104" t="s">
        <v>777</v>
      </c>
      <c r="C5515" s="104">
        <v>387.5</v>
      </c>
      <c r="D5515" s="104" t="s">
        <v>5934</v>
      </c>
      <c r="E5515" s="89">
        <f t="shared" si="87"/>
        <v>581.25</v>
      </c>
    </row>
    <row r="5516" spans="1:5">
      <c r="A5516" s="104" t="s">
        <v>780</v>
      </c>
      <c r="B5516" s="104" t="s">
        <v>781</v>
      </c>
      <c r="C5516" s="104">
        <v>387.5</v>
      </c>
      <c r="D5516" s="104" t="s">
        <v>5934</v>
      </c>
      <c r="E5516" s="89">
        <f t="shared" si="87"/>
        <v>581.25</v>
      </c>
    </row>
    <row r="5517" spans="1:5">
      <c r="A5517" s="104" t="s">
        <v>782</v>
      </c>
      <c r="B5517" s="104" t="s">
        <v>1812</v>
      </c>
      <c r="C5517" s="104">
        <v>387.5</v>
      </c>
      <c r="D5517" s="104" t="s">
        <v>5934</v>
      </c>
      <c r="E5517" s="89">
        <f t="shared" si="87"/>
        <v>581.25</v>
      </c>
    </row>
    <row r="5518" spans="1:5">
      <c r="A5518" s="104" t="s">
        <v>784</v>
      </c>
      <c r="B5518" s="104" t="s">
        <v>785</v>
      </c>
      <c r="C5518" s="104">
        <v>387.5</v>
      </c>
      <c r="D5518" s="104" t="s">
        <v>5934</v>
      </c>
      <c r="E5518" s="89">
        <f t="shared" si="87"/>
        <v>581.25</v>
      </c>
    </row>
    <row r="5519" spans="1:5">
      <c r="A5519" s="104" t="s">
        <v>786</v>
      </c>
      <c r="B5519" s="104" t="s">
        <v>787</v>
      </c>
      <c r="C5519" s="104">
        <v>387.5</v>
      </c>
      <c r="D5519" s="104" t="s">
        <v>5934</v>
      </c>
      <c r="E5519" s="89">
        <f t="shared" si="87"/>
        <v>581.25</v>
      </c>
    </row>
    <row r="5520" spans="1:5">
      <c r="A5520" s="104" t="s">
        <v>788</v>
      </c>
      <c r="B5520" s="104" t="s">
        <v>789</v>
      </c>
      <c r="C5520" s="104">
        <v>387.5</v>
      </c>
      <c r="D5520" s="104" t="s">
        <v>5934</v>
      </c>
      <c r="E5520" s="89">
        <f t="shared" si="87"/>
        <v>581.25</v>
      </c>
    </row>
    <row r="5521" spans="1:5">
      <c r="A5521" s="104" t="s">
        <v>790</v>
      </c>
      <c r="B5521" s="104" t="s">
        <v>791</v>
      </c>
      <c r="C5521" s="104">
        <v>387.5</v>
      </c>
      <c r="D5521" s="104" t="s">
        <v>5934</v>
      </c>
      <c r="E5521" s="89">
        <f t="shared" si="87"/>
        <v>581.25</v>
      </c>
    </row>
    <row r="5522" spans="1:5">
      <c r="A5522" s="104" t="s">
        <v>792</v>
      </c>
      <c r="B5522" s="104" t="s">
        <v>793</v>
      </c>
      <c r="C5522" s="104">
        <v>387.5</v>
      </c>
      <c r="D5522" s="104" t="s">
        <v>5934</v>
      </c>
      <c r="E5522" s="89">
        <f t="shared" si="87"/>
        <v>581.25</v>
      </c>
    </row>
    <row r="5523" spans="1:5">
      <c r="A5523" s="104" t="s">
        <v>794</v>
      </c>
      <c r="B5523" s="104" t="s">
        <v>795</v>
      </c>
      <c r="C5523" s="104">
        <v>387.5</v>
      </c>
      <c r="D5523" s="104" t="s">
        <v>5934</v>
      </c>
      <c r="E5523" s="89">
        <f t="shared" si="87"/>
        <v>581.25</v>
      </c>
    </row>
    <row r="5524" spans="1:5">
      <c r="A5524" s="104" t="s">
        <v>798</v>
      </c>
      <c r="B5524" s="104" t="s">
        <v>799</v>
      </c>
      <c r="C5524" s="104">
        <v>387.5</v>
      </c>
      <c r="D5524" s="104" t="s">
        <v>5934</v>
      </c>
      <c r="E5524" s="89">
        <f t="shared" si="87"/>
        <v>581.25</v>
      </c>
    </row>
    <row r="5525" spans="1:5">
      <c r="A5525" s="104" t="s">
        <v>802</v>
      </c>
      <c r="B5525" s="104" t="s">
        <v>803</v>
      </c>
      <c r="C5525" s="104">
        <v>387.5</v>
      </c>
      <c r="D5525" s="104" t="s">
        <v>5934</v>
      </c>
      <c r="E5525" s="89">
        <f t="shared" si="87"/>
        <v>581.25</v>
      </c>
    </row>
    <row r="5526" spans="1:5">
      <c r="A5526" s="104" t="s">
        <v>804</v>
      </c>
      <c r="B5526" s="104" t="s">
        <v>805</v>
      </c>
      <c r="C5526" s="104">
        <v>387.5</v>
      </c>
      <c r="D5526" s="104" t="s">
        <v>5934</v>
      </c>
      <c r="E5526" s="89">
        <f t="shared" si="87"/>
        <v>581.25</v>
      </c>
    </row>
    <row r="5527" spans="1:5">
      <c r="A5527" s="104" t="s">
        <v>806</v>
      </c>
      <c r="B5527" s="104" t="s">
        <v>807</v>
      </c>
      <c r="C5527" s="104">
        <v>387.5</v>
      </c>
      <c r="D5527" s="104" t="s">
        <v>5934</v>
      </c>
      <c r="E5527" s="89">
        <f t="shared" si="87"/>
        <v>581.25</v>
      </c>
    </row>
    <row r="5528" spans="1:5">
      <c r="A5528" s="104" t="s">
        <v>810</v>
      </c>
      <c r="B5528" s="104" t="s">
        <v>811</v>
      </c>
      <c r="C5528" s="104">
        <v>387.5</v>
      </c>
      <c r="D5528" s="104" t="s">
        <v>5934</v>
      </c>
      <c r="E5528" s="89">
        <f t="shared" si="87"/>
        <v>581.25</v>
      </c>
    </row>
    <row r="5529" spans="1:5">
      <c r="A5529" s="104" t="s">
        <v>812</v>
      </c>
      <c r="B5529" s="104" t="s">
        <v>813</v>
      </c>
      <c r="C5529" s="104">
        <v>387.5</v>
      </c>
      <c r="D5529" s="104" t="s">
        <v>5934</v>
      </c>
      <c r="E5529" s="89">
        <f t="shared" ref="E5529:E5592" si="88">C5529*$E$23+C5529</f>
        <v>581.25</v>
      </c>
    </row>
    <row r="5530" spans="1:5">
      <c r="A5530" s="104" t="s">
        <v>814</v>
      </c>
      <c r="B5530" s="104" t="s">
        <v>815</v>
      </c>
      <c r="C5530" s="104">
        <v>387.5</v>
      </c>
      <c r="D5530" s="104" t="s">
        <v>5934</v>
      </c>
      <c r="E5530" s="89">
        <f t="shared" si="88"/>
        <v>581.25</v>
      </c>
    </row>
    <row r="5531" spans="1:5">
      <c r="A5531" s="104" t="s">
        <v>816</v>
      </c>
      <c r="B5531" s="104" t="s">
        <v>817</v>
      </c>
      <c r="C5531" s="104">
        <v>387.5</v>
      </c>
      <c r="D5531" s="104" t="s">
        <v>5934</v>
      </c>
      <c r="E5531" s="89">
        <f t="shared" si="88"/>
        <v>581.25</v>
      </c>
    </row>
    <row r="5532" spans="1:5">
      <c r="A5532" s="104" t="s">
        <v>818</v>
      </c>
      <c r="B5532" s="104" t="s">
        <v>819</v>
      </c>
      <c r="C5532" s="104">
        <v>387.5</v>
      </c>
      <c r="D5532" s="104" t="s">
        <v>5934</v>
      </c>
      <c r="E5532" s="89">
        <f t="shared" si="88"/>
        <v>581.25</v>
      </c>
    </row>
    <row r="5533" spans="1:5">
      <c r="A5533" s="104" t="s">
        <v>820</v>
      </c>
      <c r="B5533" s="104" t="s">
        <v>821</v>
      </c>
      <c r="C5533" s="104">
        <v>387.5</v>
      </c>
      <c r="D5533" s="104" t="s">
        <v>5934</v>
      </c>
      <c r="E5533" s="89">
        <f t="shared" si="88"/>
        <v>581.25</v>
      </c>
    </row>
    <row r="5534" spans="1:5">
      <c r="A5534" s="104" t="s">
        <v>822</v>
      </c>
      <c r="B5534" s="104" t="s">
        <v>823</v>
      </c>
      <c r="C5534" s="104">
        <v>387.5</v>
      </c>
      <c r="D5534" s="104" t="s">
        <v>5934</v>
      </c>
      <c r="E5534" s="89">
        <f t="shared" si="88"/>
        <v>581.25</v>
      </c>
    </row>
    <row r="5535" spans="1:5">
      <c r="A5535" s="104" t="s">
        <v>824</v>
      </c>
      <c r="B5535" s="104" t="s">
        <v>825</v>
      </c>
      <c r="C5535" s="104">
        <v>387.5</v>
      </c>
      <c r="D5535" s="104" t="s">
        <v>5934</v>
      </c>
      <c r="E5535" s="89">
        <f t="shared" si="88"/>
        <v>581.25</v>
      </c>
    </row>
    <row r="5536" spans="1:5">
      <c r="A5536" s="104" t="s">
        <v>826</v>
      </c>
      <c r="B5536" s="104" t="s">
        <v>827</v>
      </c>
      <c r="C5536" s="104">
        <v>387.5</v>
      </c>
      <c r="D5536" s="104" t="s">
        <v>5934</v>
      </c>
      <c r="E5536" s="89">
        <f t="shared" si="88"/>
        <v>581.25</v>
      </c>
    </row>
    <row r="5537" spans="1:5">
      <c r="A5537" s="104" t="s">
        <v>828</v>
      </c>
      <c r="B5537" s="104" t="s">
        <v>829</v>
      </c>
      <c r="C5537" s="104">
        <v>387.5</v>
      </c>
      <c r="D5537" s="104" t="s">
        <v>5934</v>
      </c>
      <c r="E5537" s="89">
        <f t="shared" si="88"/>
        <v>581.25</v>
      </c>
    </row>
    <row r="5538" spans="1:5">
      <c r="A5538" s="104" t="s">
        <v>830</v>
      </c>
      <c r="B5538" s="104" t="s">
        <v>831</v>
      </c>
      <c r="C5538" s="104">
        <v>387.5</v>
      </c>
      <c r="D5538" s="104" t="s">
        <v>5934</v>
      </c>
      <c r="E5538" s="89">
        <f t="shared" si="88"/>
        <v>581.25</v>
      </c>
    </row>
    <row r="5539" spans="1:5">
      <c r="A5539" s="104" t="s">
        <v>832</v>
      </c>
      <c r="B5539" s="104" t="s">
        <v>833</v>
      </c>
      <c r="C5539" s="104">
        <v>387.5</v>
      </c>
      <c r="D5539" s="104" t="s">
        <v>5934</v>
      </c>
      <c r="E5539" s="89">
        <f t="shared" si="88"/>
        <v>581.25</v>
      </c>
    </row>
    <row r="5540" spans="1:5">
      <c r="A5540" s="104" t="s">
        <v>834</v>
      </c>
      <c r="B5540" s="104" t="s">
        <v>835</v>
      </c>
      <c r="C5540" s="104">
        <v>387.5</v>
      </c>
      <c r="D5540" s="104" t="s">
        <v>5934</v>
      </c>
      <c r="E5540" s="89">
        <f t="shared" si="88"/>
        <v>581.25</v>
      </c>
    </row>
    <row r="5541" spans="1:5">
      <c r="A5541" s="104" t="s">
        <v>836</v>
      </c>
      <c r="B5541" s="104" t="s">
        <v>837</v>
      </c>
      <c r="C5541" s="104">
        <v>387.5</v>
      </c>
      <c r="D5541" s="104" t="s">
        <v>5934</v>
      </c>
      <c r="E5541" s="89">
        <f t="shared" si="88"/>
        <v>581.25</v>
      </c>
    </row>
    <row r="5542" spans="1:5">
      <c r="A5542" s="104" t="s">
        <v>838</v>
      </c>
      <c r="B5542" s="104" t="s">
        <v>839</v>
      </c>
      <c r="C5542" s="104">
        <v>387.5</v>
      </c>
      <c r="D5542" s="104" t="s">
        <v>5934</v>
      </c>
      <c r="E5542" s="89">
        <f t="shared" si="88"/>
        <v>581.25</v>
      </c>
    </row>
    <row r="5543" spans="1:5">
      <c r="A5543" s="104" t="s">
        <v>840</v>
      </c>
      <c r="B5543" s="104" t="s">
        <v>841</v>
      </c>
      <c r="C5543" s="104">
        <v>387.5</v>
      </c>
      <c r="D5543" s="104" t="s">
        <v>5934</v>
      </c>
      <c r="E5543" s="89">
        <f t="shared" si="88"/>
        <v>581.25</v>
      </c>
    </row>
    <row r="5544" spans="1:5">
      <c r="A5544" s="104" t="s">
        <v>842</v>
      </c>
      <c r="B5544" s="104" t="s">
        <v>843</v>
      </c>
      <c r="C5544" s="104">
        <v>387.5</v>
      </c>
      <c r="D5544" s="104" t="s">
        <v>5934</v>
      </c>
      <c r="E5544" s="89">
        <f t="shared" si="88"/>
        <v>581.25</v>
      </c>
    </row>
    <row r="5545" spans="1:5">
      <c r="A5545" s="104" t="s">
        <v>844</v>
      </c>
      <c r="B5545" s="104" t="s">
        <v>845</v>
      </c>
      <c r="C5545" s="104">
        <v>387.5</v>
      </c>
      <c r="D5545" s="104" t="s">
        <v>5934</v>
      </c>
      <c r="E5545" s="89">
        <f t="shared" si="88"/>
        <v>581.25</v>
      </c>
    </row>
    <row r="5546" spans="1:5">
      <c r="A5546" s="104" t="s">
        <v>846</v>
      </c>
      <c r="B5546" s="104" t="s">
        <v>847</v>
      </c>
      <c r="C5546" s="104">
        <v>387.5</v>
      </c>
      <c r="D5546" s="104" t="s">
        <v>5934</v>
      </c>
      <c r="E5546" s="89">
        <f t="shared" si="88"/>
        <v>581.25</v>
      </c>
    </row>
    <row r="5547" spans="1:5">
      <c r="A5547" s="104" t="s">
        <v>848</v>
      </c>
      <c r="B5547" s="104" t="s">
        <v>849</v>
      </c>
      <c r="C5547" s="104">
        <v>387.5</v>
      </c>
      <c r="D5547" s="104" t="s">
        <v>5934</v>
      </c>
      <c r="E5547" s="89">
        <f t="shared" si="88"/>
        <v>581.25</v>
      </c>
    </row>
    <row r="5548" spans="1:5">
      <c r="A5548" s="104" t="s">
        <v>524</v>
      </c>
      <c r="B5548" s="104" t="s">
        <v>525</v>
      </c>
      <c r="C5548" s="104">
        <v>387.5</v>
      </c>
      <c r="D5548" s="104" t="s">
        <v>5934</v>
      </c>
      <c r="E5548" s="89">
        <f t="shared" si="88"/>
        <v>581.25</v>
      </c>
    </row>
    <row r="5549" spans="1:5">
      <c r="A5549" s="104" t="s">
        <v>736</v>
      </c>
      <c r="B5549" s="104" t="s">
        <v>737</v>
      </c>
      <c r="C5549" s="104">
        <v>387.5</v>
      </c>
      <c r="D5549" s="104" t="s">
        <v>5934</v>
      </c>
      <c r="E5549" s="89">
        <f t="shared" si="88"/>
        <v>581.25</v>
      </c>
    </row>
    <row r="5550" spans="1:5">
      <c r="A5550" s="104" t="s">
        <v>742</v>
      </c>
      <c r="B5550" s="104" t="s">
        <v>743</v>
      </c>
      <c r="C5550" s="104">
        <v>387.5</v>
      </c>
      <c r="D5550" s="104" t="s">
        <v>5934</v>
      </c>
      <c r="E5550" s="89">
        <f t="shared" si="88"/>
        <v>581.25</v>
      </c>
    </row>
    <row r="5551" spans="1:5">
      <c r="A5551" s="104" t="s">
        <v>540</v>
      </c>
      <c r="B5551" s="104" t="s">
        <v>541</v>
      </c>
      <c r="C5551" s="104">
        <v>387.5</v>
      </c>
      <c r="D5551" s="104" t="s">
        <v>5934</v>
      </c>
      <c r="E5551" s="89">
        <f t="shared" si="88"/>
        <v>581.25</v>
      </c>
    </row>
    <row r="5552" spans="1:5">
      <c r="A5552" s="104" t="s">
        <v>542</v>
      </c>
      <c r="B5552" s="104" t="s">
        <v>543</v>
      </c>
      <c r="C5552" s="104">
        <v>387.5</v>
      </c>
      <c r="D5552" s="104" t="s">
        <v>5934</v>
      </c>
      <c r="E5552" s="89">
        <f t="shared" si="88"/>
        <v>581.25</v>
      </c>
    </row>
    <row r="5553" spans="1:5">
      <c r="A5553" s="104" t="s">
        <v>544</v>
      </c>
      <c r="B5553" s="104" t="s">
        <v>545</v>
      </c>
      <c r="C5553" s="104">
        <v>387.5</v>
      </c>
      <c r="D5553" s="104" t="s">
        <v>5934</v>
      </c>
      <c r="E5553" s="89">
        <f t="shared" si="88"/>
        <v>581.25</v>
      </c>
    </row>
    <row r="5554" spans="1:5">
      <c r="A5554" s="104" t="s">
        <v>546</v>
      </c>
      <c r="B5554" s="104" t="s">
        <v>547</v>
      </c>
      <c r="C5554" s="104">
        <v>387.5</v>
      </c>
      <c r="D5554" s="104" t="s">
        <v>5934</v>
      </c>
      <c r="E5554" s="89">
        <f t="shared" si="88"/>
        <v>581.25</v>
      </c>
    </row>
    <row r="5555" spans="1:5">
      <c r="A5555" s="104" t="s">
        <v>4377</v>
      </c>
      <c r="B5555" s="104" t="s">
        <v>4378</v>
      </c>
      <c r="C5555" s="104">
        <v>387.5</v>
      </c>
      <c r="D5555" s="104" t="s">
        <v>5934</v>
      </c>
      <c r="E5555" s="89">
        <f t="shared" si="88"/>
        <v>581.25</v>
      </c>
    </row>
    <row r="5556" spans="1:5">
      <c r="A5556" s="104" t="s">
        <v>566</v>
      </c>
      <c r="B5556" s="104" t="s">
        <v>567</v>
      </c>
      <c r="C5556" s="104">
        <v>387.5</v>
      </c>
      <c r="D5556" s="104" t="s">
        <v>5934</v>
      </c>
      <c r="E5556" s="89">
        <f t="shared" si="88"/>
        <v>581.25</v>
      </c>
    </row>
    <row r="5557" spans="1:5">
      <c r="A5557" s="104" t="s">
        <v>568</v>
      </c>
      <c r="B5557" s="104" t="s">
        <v>569</v>
      </c>
      <c r="C5557" s="104">
        <v>387.5</v>
      </c>
      <c r="D5557" s="104" t="s">
        <v>5934</v>
      </c>
      <c r="E5557" s="89">
        <f t="shared" si="88"/>
        <v>581.25</v>
      </c>
    </row>
    <row r="5558" spans="1:5">
      <c r="A5558" s="104" t="s">
        <v>570</v>
      </c>
      <c r="B5558" s="104" t="s">
        <v>571</v>
      </c>
      <c r="C5558" s="104">
        <v>387.5</v>
      </c>
      <c r="D5558" s="104" t="s">
        <v>5934</v>
      </c>
      <c r="E5558" s="89">
        <f t="shared" si="88"/>
        <v>581.25</v>
      </c>
    </row>
    <row r="5559" spans="1:5">
      <c r="A5559" s="104" t="s">
        <v>572</v>
      </c>
      <c r="B5559" s="104" t="s">
        <v>573</v>
      </c>
      <c r="C5559" s="104">
        <v>387.5</v>
      </c>
      <c r="D5559" s="104" t="s">
        <v>5934</v>
      </c>
      <c r="E5559" s="89">
        <f t="shared" si="88"/>
        <v>581.25</v>
      </c>
    </row>
    <row r="5560" spans="1:5">
      <c r="A5560" s="104" t="s">
        <v>574</v>
      </c>
      <c r="B5560" s="104" t="s">
        <v>575</v>
      </c>
      <c r="C5560" s="104">
        <v>387.5</v>
      </c>
      <c r="D5560" s="104" t="s">
        <v>5934</v>
      </c>
      <c r="E5560" s="89">
        <f t="shared" si="88"/>
        <v>581.25</v>
      </c>
    </row>
    <row r="5561" spans="1:5">
      <c r="A5561" s="104" t="s">
        <v>576</v>
      </c>
      <c r="B5561" s="104" t="s">
        <v>577</v>
      </c>
      <c r="C5561" s="104">
        <v>387.5</v>
      </c>
      <c r="D5561" s="104" t="s">
        <v>5934</v>
      </c>
      <c r="E5561" s="89">
        <f t="shared" si="88"/>
        <v>581.25</v>
      </c>
    </row>
    <row r="5562" spans="1:5">
      <c r="A5562" s="104" t="s">
        <v>578</v>
      </c>
      <c r="B5562" s="104" t="s">
        <v>579</v>
      </c>
      <c r="C5562" s="104">
        <v>387.5</v>
      </c>
      <c r="D5562" s="104" t="s">
        <v>5934</v>
      </c>
      <c r="E5562" s="89">
        <f t="shared" si="88"/>
        <v>581.25</v>
      </c>
    </row>
    <row r="5563" spans="1:5">
      <c r="A5563" s="104" t="s">
        <v>580</v>
      </c>
      <c r="B5563" s="104" t="s">
        <v>581</v>
      </c>
      <c r="C5563" s="104">
        <v>387.5</v>
      </c>
      <c r="D5563" s="104" t="s">
        <v>5934</v>
      </c>
      <c r="E5563" s="89">
        <f t="shared" si="88"/>
        <v>581.25</v>
      </c>
    </row>
    <row r="5564" spans="1:5">
      <c r="A5564" s="104" t="s">
        <v>582</v>
      </c>
      <c r="B5564" s="104" t="s">
        <v>583</v>
      </c>
      <c r="C5564" s="104">
        <v>387.5</v>
      </c>
      <c r="D5564" s="104" t="s">
        <v>5934</v>
      </c>
      <c r="E5564" s="89">
        <f t="shared" si="88"/>
        <v>581.25</v>
      </c>
    </row>
    <row r="5565" spans="1:5">
      <c r="A5565" s="104" t="s">
        <v>5138</v>
      </c>
      <c r="B5565" s="104" t="s">
        <v>5139</v>
      </c>
      <c r="C5565" s="104">
        <v>387.5</v>
      </c>
      <c r="D5565" s="104" t="s">
        <v>5934</v>
      </c>
      <c r="E5565" s="89">
        <f t="shared" si="88"/>
        <v>581.25</v>
      </c>
    </row>
    <row r="5566" spans="1:5">
      <c r="A5566" s="104" t="s">
        <v>677</v>
      </c>
      <c r="B5566" s="104" t="s">
        <v>678</v>
      </c>
      <c r="C5566" s="104">
        <v>387.5</v>
      </c>
      <c r="D5566" s="104" t="s">
        <v>5934</v>
      </c>
      <c r="E5566" s="89">
        <f t="shared" si="88"/>
        <v>581.25</v>
      </c>
    </row>
    <row r="5567" spans="1:5">
      <c r="A5567" s="104" t="s">
        <v>1738</v>
      </c>
      <c r="B5567" s="104" t="s">
        <v>1739</v>
      </c>
      <c r="C5567" s="104">
        <v>387.5</v>
      </c>
      <c r="D5567" s="104" t="s">
        <v>5934</v>
      </c>
      <c r="E5567" s="89">
        <f t="shared" si="88"/>
        <v>581.25</v>
      </c>
    </row>
    <row r="5568" spans="1:5">
      <c r="A5568" s="104" t="s">
        <v>1740</v>
      </c>
      <c r="B5568" s="104" t="s">
        <v>1741</v>
      </c>
      <c r="C5568" s="104">
        <v>387.5</v>
      </c>
      <c r="D5568" s="104" t="s">
        <v>5934</v>
      </c>
      <c r="E5568" s="89">
        <f t="shared" si="88"/>
        <v>581.25</v>
      </c>
    </row>
    <row r="5569" spans="1:5">
      <c r="A5569" s="104" t="s">
        <v>746</v>
      </c>
      <c r="B5569" s="104" t="s">
        <v>747</v>
      </c>
      <c r="C5569" s="104">
        <v>387.5</v>
      </c>
      <c r="D5569" s="104" t="s">
        <v>5934</v>
      </c>
      <c r="E5569" s="89">
        <f t="shared" si="88"/>
        <v>581.25</v>
      </c>
    </row>
    <row r="5570" spans="1:5">
      <c r="A5570" s="104" t="s">
        <v>752</v>
      </c>
      <c r="B5570" s="104" t="s">
        <v>753</v>
      </c>
      <c r="C5570" s="104">
        <v>387.5</v>
      </c>
      <c r="D5570" s="104" t="s">
        <v>5934</v>
      </c>
      <c r="E5570" s="89">
        <f t="shared" si="88"/>
        <v>581.25</v>
      </c>
    </row>
    <row r="5571" spans="1:5">
      <c r="A5571" s="104" t="s">
        <v>596</v>
      </c>
      <c r="B5571" s="104" t="s">
        <v>597</v>
      </c>
      <c r="C5571" s="104">
        <v>387.5</v>
      </c>
      <c r="D5571" s="104" t="s">
        <v>5934</v>
      </c>
      <c r="E5571" s="89">
        <f t="shared" si="88"/>
        <v>581.25</v>
      </c>
    </row>
    <row r="5572" spans="1:5">
      <c r="A5572" s="104" t="s">
        <v>616</v>
      </c>
      <c r="B5572" s="104" t="s">
        <v>617</v>
      </c>
      <c r="C5572" s="104">
        <v>387.5</v>
      </c>
      <c r="D5572" s="104" t="s">
        <v>5934</v>
      </c>
      <c r="E5572" s="89">
        <f t="shared" si="88"/>
        <v>581.25</v>
      </c>
    </row>
    <row r="5573" spans="1:5">
      <c r="A5573" s="104" t="s">
        <v>641</v>
      </c>
      <c r="B5573" s="104" t="s">
        <v>642</v>
      </c>
      <c r="C5573" s="104">
        <v>387.5</v>
      </c>
      <c r="D5573" s="104" t="s">
        <v>5934</v>
      </c>
      <c r="E5573" s="89">
        <f t="shared" si="88"/>
        <v>581.25</v>
      </c>
    </row>
    <row r="5574" spans="1:5">
      <c r="A5574" s="104" t="s">
        <v>514</v>
      </c>
      <c r="B5574" s="104" t="s">
        <v>515</v>
      </c>
      <c r="C5574" s="104">
        <v>656.3</v>
      </c>
      <c r="D5574" s="104" t="s">
        <v>5934</v>
      </c>
      <c r="E5574" s="89">
        <f t="shared" si="88"/>
        <v>984.44999999999993</v>
      </c>
    </row>
    <row r="5575" spans="1:5">
      <c r="A5575" s="104" t="s">
        <v>526</v>
      </c>
      <c r="B5575" s="104" t="s">
        <v>527</v>
      </c>
      <c r="C5575" s="104">
        <v>656.3</v>
      </c>
      <c r="D5575" s="104" t="s">
        <v>5934</v>
      </c>
      <c r="E5575" s="89">
        <f t="shared" si="88"/>
        <v>984.44999999999993</v>
      </c>
    </row>
    <row r="5576" spans="1:5">
      <c r="A5576" s="104" t="s">
        <v>554</v>
      </c>
      <c r="B5576" s="104" t="s">
        <v>555</v>
      </c>
      <c r="C5576" s="104">
        <v>656.3</v>
      </c>
      <c r="D5576" s="104" t="s">
        <v>5934</v>
      </c>
      <c r="E5576" s="89">
        <f t="shared" si="88"/>
        <v>984.44999999999993</v>
      </c>
    </row>
    <row r="5577" spans="1:5">
      <c r="A5577" s="104" t="s">
        <v>586</v>
      </c>
      <c r="B5577" s="104" t="s">
        <v>1639</v>
      </c>
      <c r="C5577" s="104">
        <v>656.3</v>
      </c>
      <c r="D5577" s="104" t="s">
        <v>5934</v>
      </c>
      <c r="E5577" s="89">
        <f t="shared" si="88"/>
        <v>984.44999999999993</v>
      </c>
    </row>
    <row r="5578" spans="1:5">
      <c r="A5578" s="104" t="s">
        <v>588</v>
      </c>
      <c r="B5578" s="104" t="s">
        <v>589</v>
      </c>
      <c r="C5578" s="104">
        <v>656.3</v>
      </c>
      <c r="D5578" s="104" t="s">
        <v>5934</v>
      </c>
      <c r="E5578" s="89">
        <f t="shared" si="88"/>
        <v>984.44999999999993</v>
      </c>
    </row>
    <row r="5579" spans="1:5">
      <c r="A5579" s="104" t="s">
        <v>630</v>
      </c>
      <c r="B5579" s="104" t="s">
        <v>631</v>
      </c>
      <c r="C5579" s="104">
        <v>656.3</v>
      </c>
      <c r="D5579" s="104" t="s">
        <v>5934</v>
      </c>
      <c r="E5579" s="89">
        <f t="shared" si="88"/>
        <v>984.44999999999993</v>
      </c>
    </row>
    <row r="5580" spans="1:5">
      <c r="A5580" s="104" t="s">
        <v>673</v>
      </c>
      <c r="B5580" s="104" t="s">
        <v>674</v>
      </c>
      <c r="C5580" s="104">
        <v>656.3</v>
      </c>
      <c r="D5580" s="104" t="s">
        <v>5934</v>
      </c>
      <c r="E5580" s="89">
        <f t="shared" si="88"/>
        <v>984.44999999999993</v>
      </c>
    </row>
    <row r="5581" spans="1:5">
      <c r="A5581" s="104" t="s">
        <v>679</v>
      </c>
      <c r="B5581" s="104" t="s">
        <v>680</v>
      </c>
      <c r="C5581" s="104">
        <v>656.3</v>
      </c>
      <c r="D5581" s="104" t="s">
        <v>5934</v>
      </c>
      <c r="E5581" s="89">
        <f t="shared" si="88"/>
        <v>984.44999999999993</v>
      </c>
    </row>
    <row r="5582" spans="1:5">
      <c r="A5582" s="104" t="s">
        <v>683</v>
      </c>
      <c r="B5582" s="104" t="s">
        <v>684</v>
      </c>
      <c r="C5582" s="104">
        <v>656.3</v>
      </c>
      <c r="D5582" s="104" t="s">
        <v>5934</v>
      </c>
      <c r="E5582" s="89">
        <f t="shared" si="88"/>
        <v>984.44999999999993</v>
      </c>
    </row>
    <row r="5583" spans="1:5">
      <c r="A5583" s="104" t="s">
        <v>689</v>
      </c>
      <c r="B5583" s="104" t="s">
        <v>690</v>
      </c>
      <c r="C5583" s="104">
        <v>656.3</v>
      </c>
      <c r="D5583" s="104" t="s">
        <v>5934</v>
      </c>
      <c r="E5583" s="89">
        <f t="shared" si="88"/>
        <v>984.44999999999993</v>
      </c>
    </row>
    <row r="5584" spans="1:5">
      <c r="A5584" s="104" t="s">
        <v>693</v>
      </c>
      <c r="B5584" s="104" t="s">
        <v>694</v>
      </c>
      <c r="C5584" s="104">
        <v>656.3</v>
      </c>
      <c r="D5584" s="104" t="s">
        <v>5934</v>
      </c>
      <c r="E5584" s="89">
        <f t="shared" si="88"/>
        <v>984.44999999999993</v>
      </c>
    </row>
    <row r="5585" spans="1:5">
      <c r="A5585" s="104" t="s">
        <v>707</v>
      </c>
      <c r="B5585" s="104" t="s">
        <v>708</v>
      </c>
      <c r="C5585" s="104">
        <v>656.3</v>
      </c>
      <c r="D5585" s="104" t="s">
        <v>5934</v>
      </c>
      <c r="E5585" s="89">
        <f t="shared" si="88"/>
        <v>984.44999999999993</v>
      </c>
    </row>
    <row r="5586" spans="1:5">
      <c r="A5586" s="104" t="s">
        <v>713</v>
      </c>
      <c r="B5586" s="104" t="s">
        <v>714</v>
      </c>
      <c r="C5586" s="104">
        <v>656.3</v>
      </c>
      <c r="D5586" s="104" t="s">
        <v>5934</v>
      </c>
      <c r="E5586" s="89">
        <f t="shared" si="88"/>
        <v>984.44999999999993</v>
      </c>
    </row>
    <row r="5587" spans="1:5">
      <c r="A5587" s="104" t="s">
        <v>734</v>
      </c>
      <c r="B5587" s="104" t="s">
        <v>735</v>
      </c>
      <c r="C5587" s="104">
        <v>656.3</v>
      </c>
      <c r="D5587" s="104" t="s">
        <v>5934</v>
      </c>
      <c r="E5587" s="89">
        <f t="shared" si="88"/>
        <v>984.44999999999993</v>
      </c>
    </row>
    <row r="5588" spans="1:5">
      <c r="A5588" s="104" t="s">
        <v>762</v>
      </c>
      <c r="B5588" s="104" t="s">
        <v>763</v>
      </c>
      <c r="C5588" s="104">
        <v>656.3</v>
      </c>
      <c r="D5588" s="104" t="s">
        <v>5934</v>
      </c>
      <c r="E5588" s="89">
        <f t="shared" si="88"/>
        <v>984.44999999999993</v>
      </c>
    </row>
    <row r="5589" spans="1:5">
      <c r="A5589" s="104" t="s">
        <v>768</v>
      </c>
      <c r="B5589" s="104" t="s">
        <v>769</v>
      </c>
      <c r="C5589" s="104">
        <v>656.3</v>
      </c>
      <c r="D5589" s="104" t="s">
        <v>5934</v>
      </c>
      <c r="E5589" s="89">
        <f t="shared" si="88"/>
        <v>984.44999999999993</v>
      </c>
    </row>
    <row r="5590" spans="1:5">
      <c r="A5590" s="104" t="s">
        <v>796</v>
      </c>
      <c r="B5590" s="104" t="s">
        <v>797</v>
      </c>
      <c r="C5590" s="104">
        <v>656.3</v>
      </c>
      <c r="D5590" s="104" t="s">
        <v>5934</v>
      </c>
      <c r="E5590" s="89">
        <f t="shared" si="88"/>
        <v>984.44999999999993</v>
      </c>
    </row>
    <row r="5591" spans="1:5">
      <c r="A5591" s="104" t="s">
        <v>800</v>
      </c>
      <c r="B5591" s="104" t="s">
        <v>801</v>
      </c>
      <c r="C5591" s="104">
        <v>656.3</v>
      </c>
      <c r="D5591" s="104" t="s">
        <v>5934</v>
      </c>
      <c r="E5591" s="89">
        <f t="shared" si="88"/>
        <v>984.44999999999993</v>
      </c>
    </row>
    <row r="5592" spans="1:5">
      <c r="A5592" s="104" t="s">
        <v>808</v>
      </c>
      <c r="B5592" s="104" t="s">
        <v>809</v>
      </c>
      <c r="C5592" s="104">
        <v>656.3</v>
      </c>
      <c r="D5592" s="104" t="s">
        <v>5934</v>
      </c>
      <c r="E5592" s="89">
        <f t="shared" si="88"/>
        <v>984.44999999999993</v>
      </c>
    </row>
    <row r="5593" spans="1:5">
      <c r="A5593" s="104"/>
      <c r="B5593" s="104"/>
      <c r="C5593" s="104"/>
      <c r="D5593" s="104"/>
      <c r="E5593" s="89">
        <f t="shared" ref="E5593:E5656" si="89">C5593*$E$23+C5593</f>
        <v>0</v>
      </c>
    </row>
    <row r="5594" spans="1:5">
      <c r="A5594" s="104"/>
      <c r="B5594" s="104"/>
      <c r="C5594" s="104"/>
      <c r="D5594" s="104"/>
      <c r="E5594" s="89">
        <f t="shared" si="89"/>
        <v>0</v>
      </c>
    </row>
    <row r="5595" spans="1:5">
      <c r="A5595" s="104" t="s">
        <v>1010</v>
      </c>
      <c r="B5595" s="104" t="s">
        <v>853</v>
      </c>
      <c r="C5595" s="104">
        <v>736.3</v>
      </c>
      <c r="D5595" s="104" t="s">
        <v>5935</v>
      </c>
      <c r="E5595" s="89">
        <f t="shared" si="89"/>
        <v>1104.4499999999998</v>
      </c>
    </row>
    <row r="5596" spans="1:5">
      <c r="A5596" s="104" t="s">
        <v>1011</v>
      </c>
      <c r="B5596" s="104" t="s">
        <v>854</v>
      </c>
      <c r="C5596" s="104">
        <v>736.3</v>
      </c>
      <c r="D5596" s="104" t="s">
        <v>5935</v>
      </c>
      <c r="E5596" s="89">
        <f t="shared" si="89"/>
        <v>1104.4499999999998</v>
      </c>
    </row>
    <row r="5597" spans="1:5" ht="21.75" customHeight="1">
      <c r="A5597" s="104" t="s">
        <v>851</v>
      </c>
      <c r="B5597" s="104" t="s">
        <v>851</v>
      </c>
      <c r="C5597" s="104">
        <v>736.3</v>
      </c>
      <c r="D5597" s="104" t="s">
        <v>5935</v>
      </c>
      <c r="E5597" s="89">
        <f t="shared" si="89"/>
        <v>1104.4499999999998</v>
      </c>
    </row>
    <row r="5598" spans="1:5" ht="21.75" customHeight="1">
      <c r="A5598" s="104" t="s">
        <v>1019</v>
      </c>
      <c r="B5598" s="104" t="s">
        <v>860</v>
      </c>
      <c r="C5598" s="104">
        <v>736.3</v>
      </c>
      <c r="D5598" s="104" t="s">
        <v>5935</v>
      </c>
      <c r="E5598" s="89">
        <f t="shared" si="89"/>
        <v>1104.4499999999998</v>
      </c>
    </row>
    <row r="5599" spans="1:5">
      <c r="A5599" s="104" t="s">
        <v>1020</v>
      </c>
      <c r="B5599" s="104" t="s">
        <v>861</v>
      </c>
      <c r="C5599" s="104">
        <v>736.3</v>
      </c>
      <c r="D5599" s="104" t="s">
        <v>5935</v>
      </c>
      <c r="E5599" s="89">
        <f t="shared" si="89"/>
        <v>1104.4499999999998</v>
      </c>
    </row>
    <row r="5600" spans="1:5">
      <c r="A5600" s="104" t="s">
        <v>1021</v>
      </c>
      <c r="B5600" s="104" t="s">
        <v>862</v>
      </c>
      <c r="C5600" s="104">
        <v>736.3</v>
      </c>
      <c r="D5600" s="104" t="s">
        <v>5935</v>
      </c>
      <c r="E5600" s="89">
        <f t="shared" si="89"/>
        <v>1104.4499999999998</v>
      </c>
    </row>
    <row r="5601" spans="1:5">
      <c r="A5601" s="104" t="s">
        <v>1820</v>
      </c>
      <c r="B5601" s="104" t="s">
        <v>1666</v>
      </c>
      <c r="C5601" s="104">
        <v>736.3</v>
      </c>
      <c r="D5601" s="104" t="s">
        <v>5935</v>
      </c>
      <c r="E5601" s="89">
        <f t="shared" si="89"/>
        <v>1104.4499999999998</v>
      </c>
    </row>
    <row r="5602" spans="1:5">
      <c r="A5602" s="104" t="s">
        <v>1022</v>
      </c>
      <c r="B5602" s="104" t="s">
        <v>863</v>
      </c>
      <c r="C5602" s="104">
        <v>736.3</v>
      </c>
      <c r="D5602" s="104" t="s">
        <v>5935</v>
      </c>
      <c r="E5602" s="89">
        <f t="shared" si="89"/>
        <v>1104.4499999999998</v>
      </c>
    </row>
    <row r="5603" spans="1:5">
      <c r="A5603" s="104" t="s">
        <v>1023</v>
      </c>
      <c r="B5603" s="104" t="s">
        <v>864</v>
      </c>
      <c r="C5603" s="104">
        <v>736.3</v>
      </c>
      <c r="D5603" s="104" t="s">
        <v>5935</v>
      </c>
      <c r="E5603" s="89">
        <f t="shared" si="89"/>
        <v>1104.4499999999998</v>
      </c>
    </row>
    <row r="5604" spans="1:5">
      <c r="A5604" s="104" t="s">
        <v>1024</v>
      </c>
      <c r="B5604" s="104" t="s">
        <v>865</v>
      </c>
      <c r="C5604" s="104">
        <v>736.3</v>
      </c>
      <c r="D5604" s="104" t="s">
        <v>5935</v>
      </c>
      <c r="E5604" s="89">
        <f t="shared" si="89"/>
        <v>1104.4499999999998</v>
      </c>
    </row>
    <row r="5605" spans="1:5">
      <c r="A5605" s="104" t="s">
        <v>1025</v>
      </c>
      <c r="B5605" s="104" t="s">
        <v>866</v>
      </c>
      <c r="C5605" s="104">
        <v>736.3</v>
      </c>
      <c r="D5605" s="104" t="s">
        <v>5935</v>
      </c>
      <c r="E5605" s="89">
        <f t="shared" si="89"/>
        <v>1104.4499999999998</v>
      </c>
    </row>
    <row r="5606" spans="1:5">
      <c r="A5606" s="104" t="s">
        <v>1026</v>
      </c>
      <c r="B5606" s="104" t="s">
        <v>867</v>
      </c>
      <c r="C5606" s="104">
        <v>736.3</v>
      </c>
      <c r="D5606" s="104" t="s">
        <v>5935</v>
      </c>
      <c r="E5606" s="89">
        <f t="shared" si="89"/>
        <v>1104.4499999999998</v>
      </c>
    </row>
    <row r="5607" spans="1:5">
      <c r="A5607" s="104" t="s">
        <v>1291</v>
      </c>
      <c r="B5607" s="104" t="s">
        <v>1821</v>
      </c>
      <c r="C5607" s="104">
        <v>736.3</v>
      </c>
      <c r="D5607" s="104" t="s">
        <v>5935</v>
      </c>
      <c r="E5607" s="89">
        <f t="shared" si="89"/>
        <v>1104.4499999999998</v>
      </c>
    </row>
    <row r="5608" spans="1:5">
      <c r="A5608" s="104" t="s">
        <v>1822</v>
      </c>
      <c r="B5608" s="104" t="s">
        <v>1823</v>
      </c>
      <c r="C5608" s="104">
        <v>736.3</v>
      </c>
      <c r="D5608" s="104" t="s">
        <v>5935</v>
      </c>
      <c r="E5608" s="89">
        <f t="shared" si="89"/>
        <v>1104.4499999999998</v>
      </c>
    </row>
    <row r="5609" spans="1:5">
      <c r="A5609" s="104" t="s">
        <v>1293</v>
      </c>
      <c r="B5609" s="104" t="s">
        <v>2019</v>
      </c>
      <c r="C5609" s="104">
        <v>736.3</v>
      </c>
      <c r="D5609" s="104" t="s">
        <v>5935</v>
      </c>
      <c r="E5609" s="89">
        <f t="shared" si="89"/>
        <v>1104.4499999999998</v>
      </c>
    </row>
    <row r="5610" spans="1:5">
      <c r="A5610" s="104" t="s">
        <v>1825</v>
      </c>
      <c r="B5610" s="104" t="s">
        <v>1826</v>
      </c>
      <c r="C5610" s="104">
        <v>736.3</v>
      </c>
      <c r="D5610" s="104" t="s">
        <v>5935</v>
      </c>
      <c r="E5610" s="89">
        <f t="shared" si="89"/>
        <v>1104.4499999999998</v>
      </c>
    </row>
    <row r="5611" spans="1:5">
      <c r="A5611" s="104" t="s">
        <v>1294</v>
      </c>
      <c r="B5611" s="104" t="s">
        <v>1827</v>
      </c>
      <c r="C5611" s="104">
        <v>736.3</v>
      </c>
      <c r="D5611" s="104" t="s">
        <v>5935</v>
      </c>
      <c r="E5611" s="89">
        <f t="shared" si="89"/>
        <v>1104.4499999999998</v>
      </c>
    </row>
    <row r="5612" spans="1:5">
      <c r="A5612" s="104" t="s">
        <v>1828</v>
      </c>
      <c r="B5612" s="104" t="s">
        <v>1829</v>
      </c>
      <c r="C5612" s="104">
        <v>736.3</v>
      </c>
      <c r="D5612" s="104" t="s">
        <v>5935</v>
      </c>
      <c r="E5612" s="89">
        <f t="shared" si="89"/>
        <v>1104.4499999999998</v>
      </c>
    </row>
    <row r="5613" spans="1:5">
      <c r="A5613" s="104" t="s">
        <v>1830</v>
      </c>
      <c r="B5613" s="104" t="s">
        <v>1831</v>
      </c>
      <c r="C5613" s="104">
        <v>736.3</v>
      </c>
      <c r="D5613" s="104" t="s">
        <v>5935</v>
      </c>
      <c r="E5613" s="89">
        <f t="shared" si="89"/>
        <v>1104.4499999999998</v>
      </c>
    </row>
    <row r="5614" spans="1:5">
      <c r="A5614" s="104" t="s">
        <v>1824</v>
      </c>
      <c r="B5614" s="104" t="s">
        <v>1824</v>
      </c>
      <c r="C5614" s="104">
        <v>736.3</v>
      </c>
      <c r="D5614" s="104" t="s">
        <v>5935</v>
      </c>
      <c r="E5614" s="89">
        <f t="shared" si="89"/>
        <v>1104.4499999999998</v>
      </c>
    </row>
    <row r="5615" spans="1:5">
      <c r="A5615" s="104" t="s">
        <v>1832</v>
      </c>
      <c r="B5615" s="104" t="s">
        <v>1832</v>
      </c>
      <c r="C5615" s="104">
        <v>736.3</v>
      </c>
      <c r="D5615" s="104" t="s">
        <v>5935</v>
      </c>
      <c r="E5615" s="89">
        <f t="shared" si="89"/>
        <v>1104.4499999999998</v>
      </c>
    </row>
    <row r="5616" spans="1:5">
      <c r="A5616" s="104" t="s">
        <v>1298</v>
      </c>
      <c r="B5616" s="104" t="s">
        <v>877</v>
      </c>
      <c r="C5616" s="104">
        <v>736.3</v>
      </c>
      <c r="D5616" s="104" t="s">
        <v>5935</v>
      </c>
      <c r="E5616" s="89">
        <f t="shared" si="89"/>
        <v>1104.4499999999998</v>
      </c>
    </row>
    <row r="5617" spans="1:5">
      <c r="A5617" s="104" t="s">
        <v>1429</v>
      </c>
      <c r="B5617" s="104" t="s">
        <v>1641</v>
      </c>
      <c r="C5617" s="104">
        <v>736.3</v>
      </c>
      <c r="D5617" s="104" t="s">
        <v>5935</v>
      </c>
      <c r="E5617" s="89">
        <f t="shared" si="89"/>
        <v>1104.4499999999998</v>
      </c>
    </row>
    <row r="5618" spans="1:5">
      <c r="A5618" s="104" t="s">
        <v>2001</v>
      </c>
      <c r="B5618" s="104" t="s">
        <v>2002</v>
      </c>
      <c r="C5618" s="104">
        <v>736.3</v>
      </c>
      <c r="D5618" s="104" t="s">
        <v>5935</v>
      </c>
      <c r="E5618" s="89">
        <f t="shared" si="89"/>
        <v>1104.4499999999998</v>
      </c>
    </row>
    <row r="5619" spans="1:5">
      <c r="A5619" s="104" t="s">
        <v>1299</v>
      </c>
      <c r="B5619" s="104" t="s">
        <v>878</v>
      </c>
      <c r="C5619" s="104">
        <v>736.3</v>
      </c>
      <c r="D5619" s="104" t="s">
        <v>5935</v>
      </c>
      <c r="E5619" s="89">
        <f t="shared" si="89"/>
        <v>1104.4499999999998</v>
      </c>
    </row>
    <row r="5620" spans="1:5">
      <c r="A5620" s="104" t="s">
        <v>1300</v>
      </c>
      <c r="B5620" s="104" t="s">
        <v>879</v>
      </c>
      <c r="C5620" s="104">
        <v>736.3</v>
      </c>
      <c r="D5620" s="104" t="s">
        <v>5935</v>
      </c>
      <c r="E5620" s="89">
        <f t="shared" si="89"/>
        <v>1104.4499999999998</v>
      </c>
    </row>
    <row r="5621" spans="1:5">
      <c r="A5621" s="104" t="s">
        <v>1301</v>
      </c>
      <c r="B5621" s="104" t="s">
        <v>880</v>
      </c>
      <c r="C5621" s="104">
        <v>736.3</v>
      </c>
      <c r="D5621" s="104" t="s">
        <v>5935</v>
      </c>
      <c r="E5621" s="89">
        <f t="shared" si="89"/>
        <v>1104.4499999999998</v>
      </c>
    </row>
    <row r="5622" spans="1:5">
      <c r="A5622" s="104" t="s">
        <v>1302</v>
      </c>
      <c r="B5622" s="104" t="s">
        <v>881</v>
      </c>
      <c r="C5622" s="104">
        <v>736.3</v>
      </c>
      <c r="D5622" s="104" t="s">
        <v>5935</v>
      </c>
      <c r="E5622" s="89">
        <f t="shared" si="89"/>
        <v>1104.4499999999998</v>
      </c>
    </row>
    <row r="5623" spans="1:5">
      <c r="A5623" s="104" t="s">
        <v>1303</v>
      </c>
      <c r="B5623" s="104" t="s">
        <v>882</v>
      </c>
      <c r="C5623" s="104">
        <v>736.3</v>
      </c>
      <c r="D5623" s="104" t="s">
        <v>5935</v>
      </c>
      <c r="E5623" s="89">
        <f t="shared" si="89"/>
        <v>1104.4499999999998</v>
      </c>
    </row>
    <row r="5624" spans="1:5">
      <c r="A5624" s="104" t="s">
        <v>1304</v>
      </c>
      <c r="B5624" s="104" t="s">
        <v>883</v>
      </c>
      <c r="C5624" s="104">
        <v>736.3</v>
      </c>
      <c r="D5624" s="104" t="s">
        <v>5935</v>
      </c>
      <c r="E5624" s="89">
        <f t="shared" si="89"/>
        <v>1104.4499999999998</v>
      </c>
    </row>
    <row r="5625" spans="1:5">
      <c r="A5625" s="104" t="s">
        <v>1305</v>
      </c>
      <c r="B5625" s="104" t="s">
        <v>884</v>
      </c>
      <c r="C5625" s="104">
        <v>736.3</v>
      </c>
      <c r="D5625" s="104" t="s">
        <v>5935</v>
      </c>
      <c r="E5625" s="89">
        <f t="shared" si="89"/>
        <v>1104.4499999999998</v>
      </c>
    </row>
    <row r="5626" spans="1:5">
      <c r="A5626" s="104" t="s">
        <v>1306</v>
      </c>
      <c r="B5626" s="104" t="s">
        <v>885</v>
      </c>
      <c r="C5626" s="104">
        <v>736.3</v>
      </c>
      <c r="D5626" s="104" t="s">
        <v>5935</v>
      </c>
      <c r="E5626" s="89">
        <f t="shared" si="89"/>
        <v>1104.4499999999998</v>
      </c>
    </row>
    <row r="5627" spans="1:5">
      <c r="A5627" s="104" t="s">
        <v>1307</v>
      </c>
      <c r="B5627" s="104" t="s">
        <v>1857</v>
      </c>
      <c r="C5627" s="104">
        <v>736.3</v>
      </c>
      <c r="D5627" s="104" t="s">
        <v>5935</v>
      </c>
      <c r="E5627" s="89">
        <f t="shared" si="89"/>
        <v>1104.4499999999998</v>
      </c>
    </row>
    <row r="5628" spans="1:5">
      <c r="A5628" s="104" t="s">
        <v>1308</v>
      </c>
      <c r="B5628" s="104" t="s">
        <v>887</v>
      </c>
      <c r="C5628" s="104">
        <v>736.3</v>
      </c>
      <c r="D5628" s="104" t="s">
        <v>5935</v>
      </c>
      <c r="E5628" s="89">
        <f t="shared" si="89"/>
        <v>1104.4499999999998</v>
      </c>
    </row>
    <row r="5629" spans="1:5">
      <c r="A5629" s="104" t="s">
        <v>1309</v>
      </c>
      <c r="B5629" s="104" t="s">
        <v>888</v>
      </c>
      <c r="C5629" s="104">
        <v>736.3</v>
      </c>
      <c r="D5629" s="104" t="s">
        <v>5935</v>
      </c>
      <c r="E5629" s="89">
        <f t="shared" si="89"/>
        <v>1104.4499999999998</v>
      </c>
    </row>
    <row r="5630" spans="1:5">
      <c r="A5630" s="104" t="s">
        <v>1851</v>
      </c>
      <c r="B5630" s="104" t="s">
        <v>1852</v>
      </c>
      <c r="C5630" s="104">
        <v>736.3</v>
      </c>
      <c r="D5630" s="104" t="s">
        <v>5935</v>
      </c>
      <c r="E5630" s="89">
        <f t="shared" si="89"/>
        <v>1104.4499999999998</v>
      </c>
    </row>
    <row r="5631" spans="1:5">
      <c r="A5631" s="104" t="s">
        <v>1853</v>
      </c>
      <c r="B5631" s="104" t="s">
        <v>1854</v>
      </c>
      <c r="C5631" s="104">
        <v>736.3</v>
      </c>
      <c r="D5631" s="104" t="s">
        <v>5935</v>
      </c>
      <c r="E5631" s="89">
        <f t="shared" si="89"/>
        <v>1104.4499999999998</v>
      </c>
    </row>
    <row r="5632" spans="1:5">
      <c r="A5632" s="104" t="s">
        <v>1310</v>
      </c>
      <c r="B5632" s="104" t="s">
        <v>889</v>
      </c>
      <c r="C5632" s="104">
        <v>736.3</v>
      </c>
      <c r="D5632" s="104" t="s">
        <v>5935</v>
      </c>
      <c r="E5632" s="89">
        <f t="shared" si="89"/>
        <v>1104.4499999999998</v>
      </c>
    </row>
    <row r="5633" spans="1:5">
      <c r="A5633" s="104" t="s">
        <v>1311</v>
      </c>
      <c r="B5633" s="104" t="s">
        <v>890</v>
      </c>
      <c r="C5633" s="104">
        <v>736.3</v>
      </c>
      <c r="D5633" s="104" t="s">
        <v>5935</v>
      </c>
      <c r="E5633" s="89">
        <f t="shared" si="89"/>
        <v>1104.4499999999998</v>
      </c>
    </row>
    <row r="5634" spans="1:5">
      <c r="A5634" s="104" t="s">
        <v>1312</v>
      </c>
      <c r="B5634" s="104" t="s">
        <v>891</v>
      </c>
      <c r="C5634" s="104">
        <v>736.3</v>
      </c>
      <c r="D5634" s="104" t="s">
        <v>5935</v>
      </c>
      <c r="E5634" s="89">
        <f t="shared" si="89"/>
        <v>1104.4499999999998</v>
      </c>
    </row>
    <row r="5635" spans="1:5">
      <c r="A5635" s="104" t="s">
        <v>1313</v>
      </c>
      <c r="B5635" s="104" t="s">
        <v>892</v>
      </c>
      <c r="C5635" s="104">
        <v>736.3</v>
      </c>
      <c r="D5635" s="104" t="s">
        <v>5935</v>
      </c>
      <c r="E5635" s="89">
        <f t="shared" si="89"/>
        <v>1104.4499999999998</v>
      </c>
    </row>
    <row r="5636" spans="1:5">
      <c r="A5636" s="104" t="s">
        <v>1314</v>
      </c>
      <c r="B5636" s="104" t="s">
        <v>893</v>
      </c>
      <c r="C5636" s="104">
        <v>736.3</v>
      </c>
      <c r="D5636" s="104" t="s">
        <v>5935</v>
      </c>
      <c r="E5636" s="89">
        <f t="shared" si="89"/>
        <v>1104.4499999999998</v>
      </c>
    </row>
    <row r="5637" spans="1:5">
      <c r="A5637" s="104" t="s">
        <v>1315</v>
      </c>
      <c r="B5637" s="104" t="s">
        <v>894</v>
      </c>
      <c r="C5637" s="104">
        <v>736.3</v>
      </c>
      <c r="D5637" s="104" t="s">
        <v>5935</v>
      </c>
      <c r="E5637" s="89">
        <f t="shared" si="89"/>
        <v>1104.4499999999998</v>
      </c>
    </row>
    <row r="5638" spans="1:5">
      <c r="A5638" s="104" t="s">
        <v>1316</v>
      </c>
      <c r="B5638" s="104" t="s">
        <v>895</v>
      </c>
      <c r="C5638" s="104">
        <v>736.3</v>
      </c>
      <c r="D5638" s="104" t="s">
        <v>5935</v>
      </c>
      <c r="E5638" s="89">
        <f t="shared" si="89"/>
        <v>1104.4499999999998</v>
      </c>
    </row>
    <row r="5639" spans="1:5">
      <c r="A5639" s="104" t="s">
        <v>1317</v>
      </c>
      <c r="B5639" s="104" t="s">
        <v>896</v>
      </c>
      <c r="C5639" s="104">
        <v>736.3</v>
      </c>
      <c r="D5639" s="104" t="s">
        <v>5935</v>
      </c>
      <c r="E5639" s="89">
        <f t="shared" si="89"/>
        <v>1104.4499999999998</v>
      </c>
    </row>
    <row r="5640" spans="1:5">
      <c r="A5640" s="104" t="s">
        <v>1318</v>
      </c>
      <c r="B5640" s="104" t="s">
        <v>897</v>
      </c>
      <c r="C5640" s="104">
        <v>736.3</v>
      </c>
      <c r="D5640" s="104" t="s">
        <v>5935</v>
      </c>
      <c r="E5640" s="89">
        <f t="shared" si="89"/>
        <v>1104.4499999999998</v>
      </c>
    </row>
    <row r="5641" spans="1:5">
      <c r="A5641" s="104" t="s">
        <v>1319</v>
      </c>
      <c r="B5641" s="104" t="s">
        <v>898</v>
      </c>
      <c r="C5641" s="104">
        <v>736.3</v>
      </c>
      <c r="D5641" s="104" t="s">
        <v>5935</v>
      </c>
      <c r="E5641" s="89">
        <f t="shared" si="89"/>
        <v>1104.4499999999998</v>
      </c>
    </row>
    <row r="5642" spans="1:5">
      <c r="A5642" s="104" t="s">
        <v>1320</v>
      </c>
      <c r="B5642" s="104" t="s">
        <v>899</v>
      </c>
      <c r="C5642" s="104">
        <v>736.3</v>
      </c>
      <c r="D5642" s="104" t="s">
        <v>5935</v>
      </c>
      <c r="E5642" s="89">
        <f t="shared" si="89"/>
        <v>1104.4499999999998</v>
      </c>
    </row>
    <row r="5643" spans="1:5">
      <c r="A5643" s="104" t="s">
        <v>1321</v>
      </c>
      <c r="B5643" s="104" t="s">
        <v>900</v>
      </c>
      <c r="C5643" s="104">
        <v>736.3</v>
      </c>
      <c r="D5643" s="104" t="s">
        <v>5935</v>
      </c>
      <c r="E5643" s="89">
        <f t="shared" si="89"/>
        <v>1104.4499999999998</v>
      </c>
    </row>
    <row r="5644" spans="1:5">
      <c r="A5644" s="104" t="s">
        <v>1322</v>
      </c>
      <c r="B5644" s="104" t="s">
        <v>901</v>
      </c>
      <c r="C5644" s="104">
        <v>736.3</v>
      </c>
      <c r="D5644" s="104" t="s">
        <v>5935</v>
      </c>
      <c r="E5644" s="89">
        <f t="shared" si="89"/>
        <v>1104.4499999999998</v>
      </c>
    </row>
    <row r="5645" spans="1:5">
      <c r="A5645" s="104" t="s">
        <v>1990</v>
      </c>
      <c r="B5645" s="104" t="s">
        <v>1991</v>
      </c>
      <c r="C5645" s="104">
        <v>736.3</v>
      </c>
      <c r="D5645" s="104" t="s">
        <v>5935</v>
      </c>
      <c r="E5645" s="89">
        <f t="shared" si="89"/>
        <v>1104.4499999999998</v>
      </c>
    </row>
    <row r="5646" spans="1:5">
      <c r="A5646" s="104" t="s">
        <v>4124</v>
      </c>
      <c r="B5646" s="104" t="s">
        <v>4124</v>
      </c>
      <c r="C5646" s="104">
        <v>736.3</v>
      </c>
      <c r="D5646" s="104" t="s">
        <v>5935</v>
      </c>
      <c r="E5646" s="89">
        <f t="shared" si="89"/>
        <v>1104.4499999999998</v>
      </c>
    </row>
    <row r="5647" spans="1:5">
      <c r="A5647" s="104" t="s">
        <v>1847</v>
      </c>
      <c r="B5647" s="104" t="s">
        <v>1848</v>
      </c>
      <c r="C5647" s="104">
        <v>736.3</v>
      </c>
      <c r="D5647" s="104" t="s">
        <v>5935</v>
      </c>
      <c r="E5647" s="89">
        <f t="shared" si="89"/>
        <v>1104.4499999999998</v>
      </c>
    </row>
    <row r="5648" spans="1:5">
      <c r="A5648" s="104" t="s">
        <v>1327</v>
      </c>
      <c r="B5648" s="104" t="s">
        <v>906</v>
      </c>
      <c r="C5648" s="104">
        <v>736.3</v>
      </c>
      <c r="D5648" s="104" t="s">
        <v>5935</v>
      </c>
      <c r="E5648" s="89">
        <f t="shared" si="89"/>
        <v>1104.4499999999998</v>
      </c>
    </row>
    <row r="5649" spans="1:5">
      <c r="A5649" s="104" t="s">
        <v>1328</v>
      </c>
      <c r="B5649" s="104" t="s">
        <v>907</v>
      </c>
      <c r="C5649" s="104">
        <v>736.3</v>
      </c>
      <c r="D5649" s="104" t="s">
        <v>5935</v>
      </c>
      <c r="E5649" s="89">
        <f t="shared" si="89"/>
        <v>1104.4499999999998</v>
      </c>
    </row>
    <row r="5650" spans="1:5">
      <c r="A5650" s="104" t="s">
        <v>1329</v>
      </c>
      <c r="B5650" s="104" t="s">
        <v>908</v>
      </c>
      <c r="C5650" s="104">
        <v>736.3</v>
      </c>
      <c r="D5650" s="104" t="s">
        <v>5935</v>
      </c>
      <c r="E5650" s="89">
        <f t="shared" si="89"/>
        <v>1104.4499999999998</v>
      </c>
    </row>
    <row r="5651" spans="1:5">
      <c r="A5651" s="104" t="s">
        <v>1849</v>
      </c>
      <c r="B5651" s="104" t="s">
        <v>1850</v>
      </c>
      <c r="C5651" s="104">
        <v>736.3</v>
      </c>
      <c r="D5651" s="104" t="s">
        <v>5935</v>
      </c>
      <c r="E5651" s="89">
        <f t="shared" si="89"/>
        <v>1104.4499999999998</v>
      </c>
    </row>
    <row r="5652" spans="1:5">
      <c r="A5652" s="104" t="s">
        <v>1330</v>
      </c>
      <c r="B5652" s="104" t="s">
        <v>909</v>
      </c>
      <c r="C5652" s="104">
        <v>736.3</v>
      </c>
      <c r="D5652" s="104" t="s">
        <v>5935</v>
      </c>
      <c r="E5652" s="89">
        <f t="shared" si="89"/>
        <v>1104.4499999999998</v>
      </c>
    </row>
    <row r="5653" spans="1:5">
      <c r="A5653" s="104" t="s">
        <v>1331</v>
      </c>
      <c r="B5653" s="104" t="s">
        <v>910</v>
      </c>
      <c r="C5653" s="104">
        <v>736.3</v>
      </c>
      <c r="D5653" s="104" t="s">
        <v>5935</v>
      </c>
      <c r="E5653" s="89">
        <f t="shared" si="89"/>
        <v>1104.4499999999998</v>
      </c>
    </row>
    <row r="5654" spans="1:5">
      <c r="A5654" s="104" t="s">
        <v>1332</v>
      </c>
      <c r="B5654" s="104" t="s">
        <v>911</v>
      </c>
      <c r="C5654" s="104">
        <v>736.3</v>
      </c>
      <c r="D5654" s="104" t="s">
        <v>5935</v>
      </c>
      <c r="E5654" s="89">
        <f t="shared" si="89"/>
        <v>1104.4499999999998</v>
      </c>
    </row>
    <row r="5655" spans="1:5">
      <c r="A5655" s="104" t="s">
        <v>1333</v>
      </c>
      <c r="B5655" s="104" t="s">
        <v>912</v>
      </c>
      <c r="C5655" s="104">
        <v>736.3</v>
      </c>
      <c r="D5655" s="104" t="s">
        <v>5935</v>
      </c>
      <c r="E5655" s="89">
        <f t="shared" si="89"/>
        <v>1104.4499999999998</v>
      </c>
    </row>
    <row r="5656" spans="1:5">
      <c r="A5656" s="104" t="s">
        <v>1334</v>
      </c>
      <c r="B5656" s="104" t="s">
        <v>913</v>
      </c>
      <c r="C5656" s="104">
        <v>736.3</v>
      </c>
      <c r="D5656" s="104" t="s">
        <v>5935</v>
      </c>
      <c r="E5656" s="89">
        <f t="shared" si="89"/>
        <v>1104.4499999999998</v>
      </c>
    </row>
    <row r="5657" spans="1:5">
      <c r="A5657" s="104" t="s">
        <v>1335</v>
      </c>
      <c r="B5657" s="104" t="s">
        <v>914</v>
      </c>
      <c r="C5657" s="104">
        <v>736.3</v>
      </c>
      <c r="D5657" s="104" t="s">
        <v>5935</v>
      </c>
      <c r="E5657" s="89">
        <f t="shared" ref="E5657:E5720" si="90">C5657*$E$23+C5657</f>
        <v>1104.4499999999998</v>
      </c>
    </row>
    <row r="5658" spans="1:5">
      <c r="A5658" s="104" t="s">
        <v>1336</v>
      </c>
      <c r="B5658" s="104" t="s">
        <v>915</v>
      </c>
      <c r="C5658" s="104">
        <v>736.3</v>
      </c>
      <c r="D5658" s="104" t="s">
        <v>5935</v>
      </c>
      <c r="E5658" s="89">
        <f t="shared" si="90"/>
        <v>1104.4499999999998</v>
      </c>
    </row>
    <row r="5659" spans="1:5">
      <c r="A5659" s="104" t="s">
        <v>1877</v>
      </c>
      <c r="B5659" s="104" t="s">
        <v>1878</v>
      </c>
      <c r="C5659" s="104">
        <v>736.3</v>
      </c>
      <c r="D5659" s="104" t="s">
        <v>5935</v>
      </c>
      <c r="E5659" s="89">
        <f t="shared" si="90"/>
        <v>1104.4499999999998</v>
      </c>
    </row>
    <row r="5660" spans="1:5">
      <c r="A5660" s="104" t="s">
        <v>1337</v>
      </c>
      <c r="B5660" s="104" t="s">
        <v>916</v>
      </c>
      <c r="C5660" s="104">
        <v>736.3</v>
      </c>
      <c r="D5660" s="104" t="s">
        <v>5935</v>
      </c>
      <c r="E5660" s="89">
        <f t="shared" si="90"/>
        <v>1104.4499999999998</v>
      </c>
    </row>
    <row r="5661" spans="1:5">
      <c r="A5661" s="104" t="s">
        <v>1338</v>
      </c>
      <c r="B5661" s="104" t="s">
        <v>917</v>
      </c>
      <c r="C5661" s="104">
        <v>736.3</v>
      </c>
      <c r="D5661" s="104" t="s">
        <v>5935</v>
      </c>
      <c r="E5661" s="89">
        <f t="shared" si="90"/>
        <v>1104.4499999999998</v>
      </c>
    </row>
    <row r="5662" spans="1:5">
      <c r="A5662" s="104" t="s">
        <v>1339</v>
      </c>
      <c r="B5662" s="104" t="s">
        <v>918</v>
      </c>
      <c r="C5662" s="104">
        <v>736.3</v>
      </c>
      <c r="D5662" s="104" t="s">
        <v>5935</v>
      </c>
      <c r="E5662" s="89">
        <f t="shared" si="90"/>
        <v>1104.4499999999998</v>
      </c>
    </row>
    <row r="5663" spans="1:5">
      <c r="A5663" s="104" t="s">
        <v>1340</v>
      </c>
      <c r="B5663" s="104" t="s">
        <v>919</v>
      </c>
      <c r="C5663" s="104">
        <v>736.3</v>
      </c>
      <c r="D5663" s="104" t="s">
        <v>5935</v>
      </c>
      <c r="E5663" s="89">
        <f t="shared" si="90"/>
        <v>1104.4499999999998</v>
      </c>
    </row>
    <row r="5664" spans="1:5">
      <c r="A5664" s="104" t="s">
        <v>1341</v>
      </c>
      <c r="B5664" s="104" t="s">
        <v>920</v>
      </c>
      <c r="C5664" s="104">
        <v>736.3</v>
      </c>
      <c r="D5664" s="104" t="s">
        <v>5935</v>
      </c>
      <c r="E5664" s="89">
        <f t="shared" si="90"/>
        <v>1104.4499999999998</v>
      </c>
    </row>
    <row r="5665" spans="1:5">
      <c r="A5665" s="104" t="s">
        <v>1342</v>
      </c>
      <c r="B5665" s="104" t="s">
        <v>921</v>
      </c>
      <c r="C5665" s="104">
        <v>736.3</v>
      </c>
      <c r="D5665" s="104" t="s">
        <v>5935</v>
      </c>
      <c r="E5665" s="89">
        <f t="shared" si="90"/>
        <v>1104.4499999999998</v>
      </c>
    </row>
    <row r="5666" spans="1:5">
      <c r="A5666" s="104" t="s">
        <v>1343</v>
      </c>
      <c r="B5666" s="104" t="s">
        <v>922</v>
      </c>
      <c r="C5666" s="104">
        <v>736.3</v>
      </c>
      <c r="D5666" s="104" t="s">
        <v>5935</v>
      </c>
      <c r="E5666" s="89">
        <f t="shared" si="90"/>
        <v>1104.4499999999998</v>
      </c>
    </row>
    <row r="5667" spans="1:5">
      <c r="A5667" s="104" t="s">
        <v>1344</v>
      </c>
      <c r="B5667" s="104" t="s">
        <v>923</v>
      </c>
      <c r="C5667" s="104">
        <v>736.3</v>
      </c>
      <c r="D5667" s="104" t="s">
        <v>5935</v>
      </c>
      <c r="E5667" s="89">
        <f t="shared" si="90"/>
        <v>1104.4499999999998</v>
      </c>
    </row>
    <row r="5668" spans="1:5">
      <c r="A5668" s="104" t="s">
        <v>1345</v>
      </c>
      <c r="B5668" s="104" t="s">
        <v>924</v>
      </c>
      <c r="C5668" s="104">
        <v>736.3</v>
      </c>
      <c r="D5668" s="104" t="s">
        <v>5935</v>
      </c>
      <c r="E5668" s="89">
        <f t="shared" si="90"/>
        <v>1104.4499999999998</v>
      </c>
    </row>
    <row r="5669" spans="1:5">
      <c r="A5669" s="104" t="s">
        <v>1346</v>
      </c>
      <c r="B5669" s="104" t="s">
        <v>925</v>
      </c>
      <c r="C5669" s="104">
        <v>736.3</v>
      </c>
      <c r="D5669" s="104" t="s">
        <v>5935</v>
      </c>
      <c r="E5669" s="89">
        <f t="shared" si="90"/>
        <v>1104.4499999999998</v>
      </c>
    </row>
    <row r="5670" spans="1:5">
      <c r="A5670" s="104" t="s">
        <v>1347</v>
      </c>
      <c r="B5670" s="104" t="s">
        <v>926</v>
      </c>
      <c r="C5670" s="104">
        <v>736.3</v>
      </c>
      <c r="D5670" s="104" t="s">
        <v>5935</v>
      </c>
      <c r="E5670" s="89">
        <f t="shared" si="90"/>
        <v>1104.4499999999998</v>
      </c>
    </row>
    <row r="5671" spans="1:5">
      <c r="A5671" s="104" t="s">
        <v>1348</v>
      </c>
      <c r="B5671" s="104" t="s">
        <v>927</v>
      </c>
      <c r="C5671" s="104">
        <v>736.3</v>
      </c>
      <c r="D5671" s="104" t="s">
        <v>5935</v>
      </c>
      <c r="E5671" s="89">
        <f t="shared" si="90"/>
        <v>1104.4499999999998</v>
      </c>
    </row>
    <row r="5672" spans="1:5">
      <c r="A5672" s="104" t="s">
        <v>1349</v>
      </c>
      <c r="B5672" s="104" t="s">
        <v>928</v>
      </c>
      <c r="C5672" s="104">
        <v>736.3</v>
      </c>
      <c r="D5672" s="104" t="s">
        <v>5935</v>
      </c>
      <c r="E5672" s="89">
        <f t="shared" si="90"/>
        <v>1104.4499999999998</v>
      </c>
    </row>
    <row r="5673" spans="1:5">
      <c r="A5673" s="104" t="s">
        <v>1350</v>
      </c>
      <c r="B5673" s="104" t="s">
        <v>929</v>
      </c>
      <c r="C5673" s="104">
        <v>736.3</v>
      </c>
      <c r="D5673" s="104" t="s">
        <v>5935</v>
      </c>
      <c r="E5673" s="89">
        <f t="shared" si="90"/>
        <v>1104.4499999999998</v>
      </c>
    </row>
    <row r="5674" spans="1:5">
      <c r="A5674" s="104" t="s">
        <v>1351</v>
      </c>
      <c r="B5674" s="104" t="s">
        <v>930</v>
      </c>
      <c r="C5674" s="104">
        <v>736.3</v>
      </c>
      <c r="D5674" s="104" t="s">
        <v>5935</v>
      </c>
      <c r="E5674" s="89">
        <f t="shared" si="90"/>
        <v>1104.4499999999998</v>
      </c>
    </row>
    <row r="5675" spans="1:5">
      <c r="A5675" s="104" t="s">
        <v>1352</v>
      </c>
      <c r="B5675" s="104" t="s">
        <v>931</v>
      </c>
      <c r="C5675" s="104">
        <v>736.3</v>
      </c>
      <c r="D5675" s="104" t="s">
        <v>5935</v>
      </c>
      <c r="E5675" s="89">
        <f t="shared" si="90"/>
        <v>1104.4499999999998</v>
      </c>
    </row>
    <row r="5676" spans="1:5">
      <c r="A5676" s="104" t="s">
        <v>1985</v>
      </c>
      <c r="B5676" s="104" t="s">
        <v>1985</v>
      </c>
      <c r="C5676" s="104">
        <v>736.3</v>
      </c>
      <c r="D5676" s="104" t="s">
        <v>5935</v>
      </c>
      <c r="E5676" s="89">
        <f t="shared" si="90"/>
        <v>1104.4499999999998</v>
      </c>
    </row>
    <row r="5677" spans="1:5">
      <c r="A5677" s="104" t="s">
        <v>1353</v>
      </c>
      <c r="B5677" s="104" t="s">
        <v>932</v>
      </c>
      <c r="C5677" s="104">
        <v>736.3</v>
      </c>
      <c r="D5677" s="104" t="s">
        <v>5935</v>
      </c>
      <c r="E5677" s="89">
        <f t="shared" si="90"/>
        <v>1104.4499999999998</v>
      </c>
    </row>
    <row r="5678" spans="1:5">
      <c r="A5678" s="104" t="s">
        <v>1357</v>
      </c>
      <c r="B5678" s="104" t="s">
        <v>936</v>
      </c>
      <c r="C5678" s="104">
        <v>736.3</v>
      </c>
      <c r="D5678" s="104" t="s">
        <v>5935</v>
      </c>
      <c r="E5678" s="89">
        <f t="shared" si="90"/>
        <v>1104.4499999999998</v>
      </c>
    </row>
    <row r="5679" spans="1:5">
      <c r="A5679" s="104" t="s">
        <v>1358</v>
      </c>
      <c r="B5679" s="104" t="s">
        <v>937</v>
      </c>
      <c r="C5679" s="104">
        <v>736.3</v>
      </c>
      <c r="D5679" s="104" t="s">
        <v>5935</v>
      </c>
      <c r="E5679" s="89">
        <f t="shared" si="90"/>
        <v>1104.4499999999998</v>
      </c>
    </row>
    <row r="5680" spans="1:5">
      <c r="A5680" s="104" t="s">
        <v>1359</v>
      </c>
      <c r="B5680" s="104" t="s">
        <v>938</v>
      </c>
      <c r="C5680" s="104">
        <v>736.3</v>
      </c>
      <c r="D5680" s="104" t="s">
        <v>5935</v>
      </c>
      <c r="E5680" s="89">
        <f t="shared" si="90"/>
        <v>1104.4499999999998</v>
      </c>
    </row>
    <row r="5681" spans="1:5">
      <c r="A5681" s="104" t="s">
        <v>1360</v>
      </c>
      <c r="B5681" s="104" t="s">
        <v>939</v>
      </c>
      <c r="C5681" s="104">
        <v>736.3</v>
      </c>
      <c r="D5681" s="104" t="s">
        <v>5935</v>
      </c>
      <c r="E5681" s="89">
        <f t="shared" si="90"/>
        <v>1104.4499999999998</v>
      </c>
    </row>
    <row r="5682" spans="1:5">
      <c r="A5682" s="104" t="s">
        <v>1361</v>
      </c>
      <c r="B5682" s="104" t="s">
        <v>940</v>
      </c>
      <c r="C5682" s="104">
        <v>736.3</v>
      </c>
      <c r="D5682" s="104" t="s">
        <v>5935</v>
      </c>
      <c r="E5682" s="89">
        <f t="shared" si="90"/>
        <v>1104.4499999999998</v>
      </c>
    </row>
    <row r="5683" spans="1:5">
      <c r="A5683" s="104" t="s">
        <v>1362</v>
      </c>
      <c r="B5683" s="104" t="s">
        <v>941</v>
      </c>
      <c r="C5683" s="104">
        <v>736.3</v>
      </c>
      <c r="D5683" s="104" t="s">
        <v>5935</v>
      </c>
      <c r="E5683" s="89">
        <f t="shared" si="90"/>
        <v>1104.4499999999998</v>
      </c>
    </row>
    <row r="5684" spans="1:5">
      <c r="A5684" s="104" t="s">
        <v>1363</v>
      </c>
      <c r="B5684" s="104" t="s">
        <v>942</v>
      </c>
      <c r="C5684" s="104">
        <v>736.3</v>
      </c>
      <c r="D5684" s="104" t="s">
        <v>5935</v>
      </c>
      <c r="E5684" s="89">
        <f t="shared" si="90"/>
        <v>1104.4499999999998</v>
      </c>
    </row>
    <row r="5685" spans="1:5">
      <c r="A5685" s="104" t="s">
        <v>1364</v>
      </c>
      <c r="B5685" s="104" t="s">
        <v>943</v>
      </c>
      <c r="C5685" s="104">
        <v>736.3</v>
      </c>
      <c r="D5685" s="104" t="s">
        <v>5935</v>
      </c>
      <c r="E5685" s="89">
        <f t="shared" si="90"/>
        <v>1104.4499999999998</v>
      </c>
    </row>
    <row r="5686" spans="1:5">
      <c r="A5686" s="104" t="s">
        <v>1286</v>
      </c>
      <c r="B5686" s="104" t="s">
        <v>1287</v>
      </c>
      <c r="C5686" s="104">
        <v>736.3</v>
      </c>
      <c r="D5686" s="104" t="s">
        <v>5935</v>
      </c>
      <c r="E5686" s="89">
        <f t="shared" si="90"/>
        <v>1104.4499999999998</v>
      </c>
    </row>
    <row r="5687" spans="1:5">
      <c r="A5687" s="104" t="s">
        <v>1365</v>
      </c>
      <c r="B5687" s="104" t="s">
        <v>944</v>
      </c>
      <c r="C5687" s="104">
        <v>736.3</v>
      </c>
      <c r="D5687" s="104" t="s">
        <v>5935</v>
      </c>
      <c r="E5687" s="89">
        <f t="shared" si="90"/>
        <v>1104.4499999999998</v>
      </c>
    </row>
    <row r="5688" spans="1:5">
      <c r="A5688" s="104" t="s">
        <v>1366</v>
      </c>
      <c r="B5688" s="104" t="s">
        <v>945</v>
      </c>
      <c r="C5688" s="104">
        <v>736.3</v>
      </c>
      <c r="D5688" s="104" t="s">
        <v>5935</v>
      </c>
      <c r="E5688" s="89">
        <f t="shared" si="90"/>
        <v>1104.4499999999998</v>
      </c>
    </row>
    <row r="5689" spans="1:5">
      <c r="A5689" s="104" t="s">
        <v>1367</v>
      </c>
      <c r="B5689" s="104" t="s">
        <v>946</v>
      </c>
      <c r="C5689" s="104">
        <v>736.3</v>
      </c>
      <c r="D5689" s="104" t="s">
        <v>5935</v>
      </c>
      <c r="E5689" s="89">
        <f t="shared" si="90"/>
        <v>1104.4499999999998</v>
      </c>
    </row>
    <row r="5690" spans="1:5">
      <c r="A5690" s="104" t="s">
        <v>1368</v>
      </c>
      <c r="B5690" s="104" t="s">
        <v>947</v>
      </c>
      <c r="C5690" s="104">
        <v>736.3</v>
      </c>
      <c r="D5690" s="104" t="s">
        <v>5935</v>
      </c>
      <c r="E5690" s="89">
        <f t="shared" si="90"/>
        <v>1104.4499999999998</v>
      </c>
    </row>
    <row r="5691" spans="1:5">
      <c r="A5691" s="104" t="s">
        <v>1369</v>
      </c>
      <c r="B5691" s="104" t="s">
        <v>948</v>
      </c>
      <c r="C5691" s="104">
        <v>736.3</v>
      </c>
      <c r="D5691" s="104" t="s">
        <v>5935</v>
      </c>
      <c r="E5691" s="89">
        <f t="shared" si="90"/>
        <v>1104.4499999999998</v>
      </c>
    </row>
    <row r="5692" spans="1:5">
      <c r="A5692" s="104" t="s">
        <v>1370</v>
      </c>
      <c r="B5692" s="104" t="s">
        <v>949</v>
      </c>
      <c r="C5692" s="104">
        <v>736.3</v>
      </c>
      <c r="D5692" s="104" t="s">
        <v>5935</v>
      </c>
      <c r="E5692" s="89">
        <f t="shared" si="90"/>
        <v>1104.4499999999998</v>
      </c>
    </row>
    <row r="5693" spans="1:5">
      <c r="A5693" s="104" t="s">
        <v>1371</v>
      </c>
      <c r="B5693" s="104" t="s">
        <v>950</v>
      </c>
      <c r="C5693" s="104">
        <v>736.3</v>
      </c>
      <c r="D5693" s="104" t="s">
        <v>5935</v>
      </c>
      <c r="E5693" s="89">
        <f t="shared" si="90"/>
        <v>1104.4499999999998</v>
      </c>
    </row>
    <row r="5694" spans="1:5">
      <c r="A5694" s="104" t="s">
        <v>1372</v>
      </c>
      <c r="B5694" s="104" t="s">
        <v>951</v>
      </c>
      <c r="C5694" s="104">
        <v>736.3</v>
      </c>
      <c r="D5694" s="104" t="s">
        <v>5935</v>
      </c>
      <c r="E5694" s="89">
        <f t="shared" si="90"/>
        <v>1104.4499999999998</v>
      </c>
    </row>
    <row r="5695" spans="1:5">
      <c r="A5695" s="104" t="s">
        <v>1373</v>
      </c>
      <c r="B5695" s="104" t="s">
        <v>952</v>
      </c>
      <c r="C5695" s="104">
        <v>736.3</v>
      </c>
      <c r="D5695" s="104" t="s">
        <v>5935</v>
      </c>
      <c r="E5695" s="89">
        <f t="shared" si="90"/>
        <v>1104.4499999999998</v>
      </c>
    </row>
    <row r="5696" spans="1:5">
      <c r="A5696" s="104" t="s">
        <v>1374</v>
      </c>
      <c r="B5696" s="104" t="s">
        <v>953</v>
      </c>
      <c r="C5696" s="104">
        <v>736.3</v>
      </c>
      <c r="D5696" s="104" t="s">
        <v>5935</v>
      </c>
      <c r="E5696" s="89">
        <f t="shared" si="90"/>
        <v>1104.4499999999998</v>
      </c>
    </row>
    <row r="5697" spans="1:5">
      <c r="A5697" s="104" t="s">
        <v>1375</v>
      </c>
      <c r="B5697" s="104" t="s">
        <v>954</v>
      </c>
      <c r="C5697" s="104">
        <v>736.3</v>
      </c>
      <c r="D5697" s="104" t="s">
        <v>5935</v>
      </c>
      <c r="E5697" s="89">
        <f t="shared" si="90"/>
        <v>1104.4499999999998</v>
      </c>
    </row>
    <row r="5698" spans="1:5">
      <c r="A5698" s="104" t="s">
        <v>1376</v>
      </c>
      <c r="B5698" s="104" t="s">
        <v>955</v>
      </c>
      <c r="C5698" s="104">
        <v>736.3</v>
      </c>
      <c r="D5698" s="104" t="s">
        <v>5935</v>
      </c>
      <c r="E5698" s="89">
        <f t="shared" si="90"/>
        <v>1104.4499999999998</v>
      </c>
    </row>
    <row r="5699" spans="1:5">
      <c r="A5699" s="104" t="s">
        <v>1377</v>
      </c>
      <c r="B5699" s="104" t="s">
        <v>956</v>
      </c>
      <c r="C5699" s="104">
        <v>736.3</v>
      </c>
      <c r="D5699" s="104" t="s">
        <v>5935</v>
      </c>
      <c r="E5699" s="89">
        <f t="shared" si="90"/>
        <v>1104.4499999999998</v>
      </c>
    </row>
    <row r="5700" spans="1:5">
      <c r="A5700" s="91" t="s">
        <v>1378</v>
      </c>
      <c r="B5700" s="91" t="s">
        <v>957</v>
      </c>
      <c r="C5700" s="91">
        <v>736.3</v>
      </c>
      <c r="D5700" s="91" t="s">
        <v>5935</v>
      </c>
      <c r="E5700" s="89">
        <f t="shared" si="90"/>
        <v>1104.4499999999998</v>
      </c>
    </row>
    <row r="5701" spans="1:5">
      <c r="A5701" s="91" t="s">
        <v>1379</v>
      </c>
      <c r="B5701" s="91" t="s">
        <v>958</v>
      </c>
      <c r="C5701" s="91">
        <v>736.3</v>
      </c>
      <c r="D5701" s="91" t="s">
        <v>5935</v>
      </c>
      <c r="E5701" s="89">
        <f t="shared" si="90"/>
        <v>1104.4499999999998</v>
      </c>
    </row>
    <row r="5702" spans="1:5">
      <c r="A5702" s="91" t="s">
        <v>1381</v>
      </c>
      <c r="B5702" s="91" t="s">
        <v>960</v>
      </c>
      <c r="C5702" s="91">
        <v>736.3</v>
      </c>
      <c r="D5702" s="91" t="s">
        <v>5935</v>
      </c>
      <c r="E5702" s="89">
        <f t="shared" si="90"/>
        <v>1104.4499999999998</v>
      </c>
    </row>
    <row r="5703" spans="1:5">
      <c r="A5703" s="91" t="s">
        <v>1382</v>
      </c>
      <c r="B5703" s="91" t="s">
        <v>961</v>
      </c>
      <c r="C5703" s="91">
        <v>736.3</v>
      </c>
      <c r="D5703" s="91" t="s">
        <v>5935</v>
      </c>
      <c r="E5703" s="89">
        <f t="shared" si="90"/>
        <v>1104.4499999999998</v>
      </c>
    </row>
    <row r="5704" spans="1:5">
      <c r="A5704" s="91" t="s">
        <v>1383</v>
      </c>
      <c r="B5704" s="91" t="s">
        <v>962</v>
      </c>
      <c r="C5704" s="91">
        <v>736.3</v>
      </c>
      <c r="D5704" s="91" t="s">
        <v>5935</v>
      </c>
      <c r="E5704" s="89">
        <f t="shared" si="90"/>
        <v>1104.4499999999998</v>
      </c>
    </row>
    <row r="5705" spans="1:5">
      <c r="A5705" s="91" t="s">
        <v>1384</v>
      </c>
      <c r="B5705" s="91" t="s">
        <v>963</v>
      </c>
      <c r="C5705" s="91">
        <v>736.3</v>
      </c>
      <c r="D5705" s="91" t="s">
        <v>5935</v>
      </c>
      <c r="E5705" s="89">
        <f t="shared" si="90"/>
        <v>1104.4499999999998</v>
      </c>
    </row>
    <row r="5706" spans="1:5">
      <c r="A5706" s="91" t="s">
        <v>1385</v>
      </c>
      <c r="B5706" s="91" t="s">
        <v>964</v>
      </c>
      <c r="C5706" s="91">
        <v>736.3</v>
      </c>
      <c r="D5706" s="91" t="s">
        <v>5935</v>
      </c>
      <c r="E5706" s="89">
        <f t="shared" si="90"/>
        <v>1104.4499999999998</v>
      </c>
    </row>
    <row r="5707" spans="1:5">
      <c r="A5707" s="91" t="s">
        <v>1386</v>
      </c>
      <c r="B5707" s="91" t="s">
        <v>965</v>
      </c>
      <c r="C5707" s="91">
        <v>736.3</v>
      </c>
      <c r="D5707" s="91" t="s">
        <v>5935</v>
      </c>
      <c r="E5707" s="89">
        <f t="shared" si="90"/>
        <v>1104.4499999999998</v>
      </c>
    </row>
    <row r="5708" spans="1:5">
      <c r="A5708" s="91" t="s">
        <v>1387</v>
      </c>
      <c r="B5708" s="91" t="s">
        <v>966</v>
      </c>
      <c r="C5708" s="91">
        <v>736.3</v>
      </c>
      <c r="D5708" s="91" t="s">
        <v>5935</v>
      </c>
      <c r="E5708" s="89">
        <f t="shared" si="90"/>
        <v>1104.4499999999998</v>
      </c>
    </row>
    <row r="5709" spans="1:5">
      <c r="A5709" s="91" t="s">
        <v>1388</v>
      </c>
      <c r="B5709" s="91" t="s">
        <v>967</v>
      </c>
      <c r="C5709" s="91">
        <v>736.3</v>
      </c>
      <c r="D5709" s="91" t="s">
        <v>5935</v>
      </c>
      <c r="E5709" s="89">
        <f t="shared" si="90"/>
        <v>1104.4499999999998</v>
      </c>
    </row>
    <row r="5710" spans="1:5">
      <c r="A5710" s="91" t="s">
        <v>1389</v>
      </c>
      <c r="B5710" s="91" t="s">
        <v>968</v>
      </c>
      <c r="C5710" s="91">
        <v>736.3</v>
      </c>
      <c r="D5710" s="91" t="s">
        <v>5935</v>
      </c>
      <c r="E5710" s="89">
        <f t="shared" si="90"/>
        <v>1104.4499999999998</v>
      </c>
    </row>
    <row r="5711" spans="1:5">
      <c r="A5711" s="91" t="s">
        <v>1391</v>
      </c>
      <c r="B5711" s="91" t="s">
        <v>970</v>
      </c>
      <c r="C5711" s="91">
        <v>736.3</v>
      </c>
      <c r="D5711" s="91" t="s">
        <v>5935</v>
      </c>
      <c r="E5711" s="89">
        <f t="shared" si="90"/>
        <v>1104.4499999999998</v>
      </c>
    </row>
    <row r="5712" spans="1:5">
      <c r="A5712" s="91" t="s">
        <v>1392</v>
      </c>
      <c r="B5712" s="91" t="s">
        <v>971</v>
      </c>
      <c r="C5712" s="91">
        <v>736.3</v>
      </c>
      <c r="D5712" s="91" t="s">
        <v>5935</v>
      </c>
      <c r="E5712" s="89">
        <f t="shared" si="90"/>
        <v>1104.4499999999998</v>
      </c>
    </row>
    <row r="5713" spans="1:5">
      <c r="A5713" s="91" t="s">
        <v>1393</v>
      </c>
      <c r="B5713" s="91" t="s">
        <v>972</v>
      </c>
      <c r="C5713" s="91">
        <v>736.3</v>
      </c>
      <c r="D5713" s="91" t="s">
        <v>5935</v>
      </c>
      <c r="E5713" s="89">
        <f t="shared" si="90"/>
        <v>1104.4499999999998</v>
      </c>
    </row>
    <row r="5714" spans="1:5">
      <c r="A5714" s="91" t="s">
        <v>1395</v>
      </c>
      <c r="B5714" s="91" t="s">
        <v>974</v>
      </c>
      <c r="C5714" s="91">
        <v>736.3</v>
      </c>
      <c r="D5714" s="91" t="s">
        <v>5935</v>
      </c>
      <c r="E5714" s="89">
        <f t="shared" si="90"/>
        <v>1104.4499999999998</v>
      </c>
    </row>
    <row r="5715" spans="1:5">
      <c r="A5715" s="91" t="s">
        <v>1380</v>
      </c>
      <c r="B5715" s="91" t="s">
        <v>975</v>
      </c>
      <c r="C5715" s="91">
        <v>736.3</v>
      </c>
      <c r="D5715" s="91" t="s">
        <v>5935</v>
      </c>
      <c r="E5715" s="89">
        <f t="shared" si="90"/>
        <v>1104.4499999999998</v>
      </c>
    </row>
    <row r="5716" spans="1:5">
      <c r="A5716" s="91" t="s">
        <v>1396</v>
      </c>
      <c r="B5716" s="91" t="s">
        <v>976</v>
      </c>
      <c r="C5716" s="91">
        <v>736.3</v>
      </c>
      <c r="D5716" s="91" t="s">
        <v>5935</v>
      </c>
      <c r="E5716" s="89">
        <f t="shared" si="90"/>
        <v>1104.4499999999998</v>
      </c>
    </row>
    <row r="5717" spans="1:5">
      <c r="A5717" s="91" t="s">
        <v>1397</v>
      </c>
      <c r="B5717" s="91" t="s">
        <v>977</v>
      </c>
      <c r="C5717" s="91">
        <v>736.3</v>
      </c>
      <c r="D5717" s="91" t="s">
        <v>5935</v>
      </c>
      <c r="E5717" s="89">
        <f t="shared" si="90"/>
        <v>1104.4499999999998</v>
      </c>
    </row>
    <row r="5718" spans="1:5">
      <c r="A5718" s="91" t="s">
        <v>1398</v>
      </c>
      <c r="B5718" s="91" t="s">
        <v>978</v>
      </c>
      <c r="C5718" s="91">
        <v>736.3</v>
      </c>
      <c r="D5718" s="91" t="s">
        <v>5935</v>
      </c>
      <c r="E5718" s="89">
        <f t="shared" si="90"/>
        <v>1104.4499999999998</v>
      </c>
    </row>
    <row r="5719" spans="1:5">
      <c r="A5719" s="91" t="s">
        <v>1399</v>
      </c>
      <c r="B5719" s="91" t="s">
        <v>979</v>
      </c>
      <c r="C5719" s="91">
        <v>736.3</v>
      </c>
      <c r="D5719" s="91" t="s">
        <v>5935</v>
      </c>
      <c r="E5719" s="89">
        <f t="shared" si="90"/>
        <v>1104.4499999999998</v>
      </c>
    </row>
    <row r="5720" spans="1:5">
      <c r="A5720" s="91" t="s">
        <v>1400</v>
      </c>
      <c r="B5720" s="91" t="s">
        <v>980</v>
      </c>
      <c r="C5720" s="91">
        <v>736.3</v>
      </c>
      <c r="D5720" s="91" t="s">
        <v>5935</v>
      </c>
      <c r="E5720" s="89">
        <f t="shared" si="90"/>
        <v>1104.4499999999998</v>
      </c>
    </row>
    <row r="5721" spans="1:5">
      <c r="A5721" s="91" t="s">
        <v>1401</v>
      </c>
      <c r="B5721" s="91" t="s">
        <v>981</v>
      </c>
      <c r="C5721" s="91">
        <v>736.3</v>
      </c>
      <c r="D5721" s="91" t="s">
        <v>5935</v>
      </c>
      <c r="E5721" s="89">
        <f t="shared" ref="E5721:E5736" si="91">C5721*$E$23+C5721</f>
        <v>1104.4499999999998</v>
      </c>
    </row>
    <row r="5722" spans="1:5">
      <c r="A5722" s="91" t="s">
        <v>1402</v>
      </c>
      <c r="B5722" s="91" t="s">
        <v>982</v>
      </c>
      <c r="C5722" s="91">
        <v>736.3</v>
      </c>
      <c r="D5722" s="91" t="s">
        <v>5935</v>
      </c>
      <c r="E5722" s="89">
        <f t="shared" si="91"/>
        <v>1104.4499999999998</v>
      </c>
    </row>
    <row r="5723" spans="1:5">
      <c r="A5723" s="91" t="s">
        <v>1403</v>
      </c>
      <c r="B5723" s="91" t="s">
        <v>983</v>
      </c>
      <c r="C5723" s="91">
        <v>736.3</v>
      </c>
      <c r="D5723" s="91" t="s">
        <v>5935</v>
      </c>
      <c r="E5723" s="89">
        <f t="shared" si="91"/>
        <v>1104.4499999999998</v>
      </c>
    </row>
    <row r="5724" spans="1:5">
      <c r="A5724" s="91" t="s">
        <v>1404</v>
      </c>
      <c r="B5724" s="91" t="s">
        <v>984</v>
      </c>
      <c r="C5724" s="91">
        <v>736.3</v>
      </c>
      <c r="D5724" s="91" t="s">
        <v>5935</v>
      </c>
      <c r="E5724" s="89">
        <f t="shared" si="91"/>
        <v>1104.4499999999998</v>
      </c>
    </row>
    <row r="5725" spans="1:5">
      <c r="A5725" s="91" t="s">
        <v>1405</v>
      </c>
      <c r="B5725" s="91" t="s">
        <v>985</v>
      </c>
      <c r="C5725" s="91">
        <v>736.3</v>
      </c>
      <c r="D5725" s="91" t="s">
        <v>5935</v>
      </c>
      <c r="E5725" s="89">
        <f t="shared" si="91"/>
        <v>1104.4499999999998</v>
      </c>
    </row>
    <row r="5726" spans="1:5">
      <c r="A5726" s="91" t="s">
        <v>1407</v>
      </c>
      <c r="B5726" s="91" t="s">
        <v>987</v>
      </c>
      <c r="C5726" s="91">
        <v>736.3</v>
      </c>
      <c r="D5726" s="91" t="s">
        <v>5935</v>
      </c>
      <c r="E5726" s="89">
        <f t="shared" si="91"/>
        <v>1104.4499999999998</v>
      </c>
    </row>
    <row r="5727" spans="1:5">
      <c r="A5727" s="91" t="s">
        <v>1408</v>
      </c>
      <c r="B5727" s="91" t="s">
        <v>988</v>
      </c>
      <c r="C5727" s="91">
        <v>736.3</v>
      </c>
      <c r="D5727" s="91" t="s">
        <v>5935</v>
      </c>
      <c r="E5727" s="89">
        <f t="shared" si="91"/>
        <v>1104.4499999999998</v>
      </c>
    </row>
    <row r="5728" spans="1:5">
      <c r="A5728" s="91" t="s">
        <v>1409</v>
      </c>
      <c r="B5728" s="91" t="s">
        <v>989</v>
      </c>
      <c r="C5728" s="91">
        <v>736.3</v>
      </c>
      <c r="D5728" s="91" t="s">
        <v>5935</v>
      </c>
      <c r="E5728" s="89">
        <f t="shared" si="91"/>
        <v>1104.4499999999998</v>
      </c>
    </row>
    <row r="5729" spans="1:5">
      <c r="A5729" s="91" t="s">
        <v>1410</v>
      </c>
      <c r="B5729" s="91" t="s">
        <v>990</v>
      </c>
      <c r="C5729" s="91">
        <v>736.3</v>
      </c>
      <c r="D5729" s="91" t="s">
        <v>5935</v>
      </c>
      <c r="E5729" s="89">
        <f t="shared" si="91"/>
        <v>1104.4499999999998</v>
      </c>
    </row>
    <row r="5730" spans="1:5">
      <c r="A5730" s="91" t="s">
        <v>1411</v>
      </c>
      <c r="B5730" s="91" t="s">
        <v>991</v>
      </c>
      <c r="C5730" s="91">
        <v>736.3</v>
      </c>
      <c r="D5730" s="91" t="s">
        <v>5935</v>
      </c>
      <c r="E5730" s="89">
        <f t="shared" si="91"/>
        <v>1104.4499999999998</v>
      </c>
    </row>
    <row r="5731" spans="1:5">
      <c r="A5731" s="91" t="s">
        <v>1412</v>
      </c>
      <c r="B5731" s="91" t="s">
        <v>992</v>
      </c>
      <c r="C5731" s="91">
        <v>736.3</v>
      </c>
      <c r="D5731" s="91" t="s">
        <v>5935</v>
      </c>
      <c r="E5731" s="89">
        <f t="shared" si="91"/>
        <v>1104.4499999999998</v>
      </c>
    </row>
    <row r="5732" spans="1:5">
      <c r="A5732" s="91" t="s">
        <v>1413</v>
      </c>
      <c r="B5732" s="91" t="s">
        <v>993</v>
      </c>
      <c r="C5732" s="91">
        <v>736.3</v>
      </c>
      <c r="D5732" s="91" t="s">
        <v>5935</v>
      </c>
      <c r="E5732" s="89">
        <f t="shared" si="91"/>
        <v>1104.4499999999998</v>
      </c>
    </row>
    <row r="5733" spans="1:5">
      <c r="A5733" s="91" t="s">
        <v>1414</v>
      </c>
      <c r="B5733" s="91" t="s">
        <v>994</v>
      </c>
      <c r="C5733" s="91">
        <v>736.3</v>
      </c>
      <c r="D5733" s="91" t="s">
        <v>5935</v>
      </c>
      <c r="E5733" s="89">
        <f t="shared" si="91"/>
        <v>1104.4499999999998</v>
      </c>
    </row>
    <row r="5734" spans="1:5">
      <c r="A5734" s="91" t="s">
        <v>1415</v>
      </c>
      <c r="B5734" s="91" t="s">
        <v>995</v>
      </c>
      <c r="C5734" s="91">
        <v>736.3</v>
      </c>
      <c r="D5734" s="91" t="s">
        <v>5935</v>
      </c>
      <c r="E5734" s="89">
        <f t="shared" si="91"/>
        <v>1104.4499999999998</v>
      </c>
    </row>
    <row r="5735" spans="1:5">
      <c r="A5735" s="91" t="s">
        <v>1416</v>
      </c>
      <c r="B5735" s="91" t="s">
        <v>996</v>
      </c>
      <c r="C5735" s="91">
        <v>736.3</v>
      </c>
      <c r="D5735" s="91" t="s">
        <v>5935</v>
      </c>
      <c r="E5735" s="89">
        <f t="shared" si="91"/>
        <v>1104.4499999999998</v>
      </c>
    </row>
    <row r="5736" spans="1:5">
      <c r="A5736" s="91" t="s">
        <v>1417</v>
      </c>
      <c r="B5736" s="91" t="s">
        <v>997</v>
      </c>
      <c r="C5736" s="91">
        <v>736.3</v>
      </c>
      <c r="D5736" s="91" t="s">
        <v>5935</v>
      </c>
      <c r="E5736" s="89">
        <f t="shared" si="91"/>
        <v>1104.4499999999998</v>
      </c>
    </row>
    <row r="5737" spans="1:5">
      <c r="A5737" s="91" t="s">
        <v>1418</v>
      </c>
      <c r="B5737" s="91" t="s">
        <v>998</v>
      </c>
      <c r="C5737" s="91">
        <v>736.3</v>
      </c>
      <c r="D5737" s="91" t="s">
        <v>5935</v>
      </c>
    </row>
    <row r="5738" spans="1:5">
      <c r="A5738" s="91" t="s">
        <v>1419</v>
      </c>
      <c r="B5738" s="91" t="s">
        <v>1858</v>
      </c>
      <c r="C5738" s="91">
        <v>736.3</v>
      </c>
      <c r="D5738" s="91" t="s">
        <v>5935</v>
      </c>
    </row>
    <row r="5739" spans="1:5">
      <c r="A5739" s="91" t="s">
        <v>1420</v>
      </c>
      <c r="B5739" s="91" t="s">
        <v>1000</v>
      </c>
      <c r="C5739" s="91">
        <v>736.3</v>
      </c>
      <c r="D5739" s="91" t="s">
        <v>5935</v>
      </c>
    </row>
    <row r="5740" spans="1:5">
      <c r="A5740" s="91" t="s">
        <v>1421</v>
      </c>
      <c r="B5740" s="91" t="s">
        <v>1001</v>
      </c>
      <c r="C5740" s="91">
        <v>736.3</v>
      </c>
      <c r="D5740" s="91" t="s">
        <v>5935</v>
      </c>
    </row>
    <row r="5741" spans="1:5">
      <c r="A5741" s="91" t="s">
        <v>1422</v>
      </c>
      <c r="B5741" s="91" t="s">
        <v>1002</v>
      </c>
      <c r="C5741" s="91">
        <v>736.3</v>
      </c>
      <c r="D5741" s="91" t="s">
        <v>5935</v>
      </c>
    </row>
    <row r="5742" spans="1:5">
      <c r="A5742" s="91" t="s">
        <v>1423</v>
      </c>
      <c r="B5742" s="91" t="s">
        <v>1003</v>
      </c>
      <c r="C5742" s="91">
        <v>736.3</v>
      </c>
      <c r="D5742" s="91" t="s">
        <v>5935</v>
      </c>
    </row>
    <row r="5743" spans="1:5">
      <c r="A5743" s="91" t="s">
        <v>1424</v>
      </c>
      <c r="B5743" s="91" t="s">
        <v>1004</v>
      </c>
      <c r="C5743" s="91">
        <v>736.3</v>
      </c>
      <c r="D5743" s="91" t="s">
        <v>5935</v>
      </c>
    </row>
    <row r="5744" spans="1:5">
      <c r="A5744" s="91" t="s">
        <v>1406</v>
      </c>
      <c r="B5744" s="91" t="s">
        <v>986</v>
      </c>
      <c r="C5744" s="91">
        <v>736.3</v>
      </c>
      <c r="D5744" s="91" t="s">
        <v>5935</v>
      </c>
    </row>
    <row r="5745" spans="1:4">
      <c r="A5745" s="91" t="s">
        <v>1426</v>
      </c>
      <c r="B5745" s="91" t="s">
        <v>1006</v>
      </c>
      <c r="C5745" s="91">
        <v>736.3</v>
      </c>
      <c r="D5745" s="91" t="s">
        <v>5935</v>
      </c>
    </row>
    <row r="5746" spans="1:4">
      <c r="A5746" s="91" t="s">
        <v>1427</v>
      </c>
      <c r="B5746" s="91" t="s">
        <v>1007</v>
      </c>
      <c r="C5746" s="91">
        <v>736.3</v>
      </c>
      <c r="D5746" s="91" t="s">
        <v>5935</v>
      </c>
    </row>
    <row r="5747" spans="1:4">
      <c r="A5747" s="91" t="s">
        <v>1428</v>
      </c>
      <c r="B5747" s="91" t="s">
        <v>1008</v>
      </c>
      <c r="C5747" s="91">
        <v>736.3</v>
      </c>
      <c r="D5747" s="91" t="s">
        <v>5935</v>
      </c>
    </row>
    <row r="5748" spans="1:4">
      <c r="A5748" s="91" t="s">
        <v>1009</v>
      </c>
      <c r="B5748" s="91" t="s">
        <v>852</v>
      </c>
      <c r="C5748" s="91">
        <v>736.3</v>
      </c>
      <c r="D5748" s="91" t="s">
        <v>5935</v>
      </c>
    </row>
    <row r="5749" spans="1:4">
      <c r="A5749" s="91" t="s">
        <v>1390</v>
      </c>
      <c r="B5749" s="91" t="s">
        <v>969</v>
      </c>
      <c r="C5749" s="91">
        <v>736.3</v>
      </c>
      <c r="D5749" s="91" t="s">
        <v>5935</v>
      </c>
    </row>
    <row r="5750" spans="1:4">
      <c r="A5750" s="91" t="s">
        <v>1012</v>
      </c>
      <c r="B5750" s="91" t="s">
        <v>855</v>
      </c>
      <c r="C5750" s="91">
        <v>736.3</v>
      </c>
      <c r="D5750" s="91" t="s">
        <v>5935</v>
      </c>
    </row>
    <row r="5751" spans="1:4">
      <c r="A5751" s="91" t="s">
        <v>1014</v>
      </c>
      <c r="B5751" s="91" t="s">
        <v>1013</v>
      </c>
      <c r="C5751" s="91">
        <v>736.3</v>
      </c>
      <c r="D5751" s="91" t="s">
        <v>5935</v>
      </c>
    </row>
    <row r="5752" spans="1:4">
      <c r="A5752" s="91" t="s">
        <v>1015</v>
      </c>
      <c r="B5752" s="91" t="s">
        <v>856</v>
      </c>
      <c r="C5752" s="91">
        <v>736.3</v>
      </c>
      <c r="D5752" s="91" t="s">
        <v>5935</v>
      </c>
    </row>
    <row r="5753" spans="1:4">
      <c r="A5753" s="91" t="s">
        <v>1016</v>
      </c>
      <c r="B5753" s="91" t="s">
        <v>857</v>
      </c>
      <c r="C5753" s="91">
        <v>736.3</v>
      </c>
      <c r="D5753" s="91" t="s">
        <v>5935</v>
      </c>
    </row>
    <row r="5754" spans="1:4">
      <c r="A5754" s="91" t="s">
        <v>1017</v>
      </c>
      <c r="B5754" s="91" t="s">
        <v>858</v>
      </c>
      <c r="C5754" s="91">
        <v>736.3</v>
      </c>
      <c r="D5754" s="91" t="s">
        <v>5935</v>
      </c>
    </row>
    <row r="5755" spans="1:4">
      <c r="A5755" s="91" t="s">
        <v>1018</v>
      </c>
      <c r="B5755" s="91" t="s">
        <v>859</v>
      </c>
      <c r="C5755" s="91">
        <v>736.3</v>
      </c>
      <c r="D5755" s="91" t="s">
        <v>5935</v>
      </c>
    </row>
    <row r="5756" spans="1:4">
      <c r="A5756" s="91" t="s">
        <v>1354</v>
      </c>
      <c r="B5756" s="91" t="s">
        <v>933</v>
      </c>
      <c r="C5756" s="91">
        <v>736.3</v>
      </c>
      <c r="D5756" s="91" t="s">
        <v>5935</v>
      </c>
    </row>
    <row r="5757" spans="1:4">
      <c r="A5757" s="91" t="s">
        <v>1355</v>
      </c>
      <c r="B5757" s="91" t="s">
        <v>934</v>
      </c>
      <c r="C5757" s="91">
        <v>736.3</v>
      </c>
      <c r="D5757" s="91" t="s">
        <v>5935</v>
      </c>
    </row>
    <row r="5758" spans="1:4">
      <c r="A5758" s="91" t="s">
        <v>1356</v>
      </c>
      <c r="B5758" s="91" t="s">
        <v>935</v>
      </c>
      <c r="C5758" s="91">
        <v>736.3</v>
      </c>
      <c r="D5758" s="91" t="s">
        <v>5935</v>
      </c>
    </row>
    <row r="5759" spans="1:4">
      <c r="A5759" s="91" t="s">
        <v>1394</v>
      </c>
      <c r="B5759" s="91" t="s">
        <v>973</v>
      </c>
      <c r="C5759" s="91">
        <v>736.3</v>
      </c>
      <c r="D5759" s="91" t="s">
        <v>5935</v>
      </c>
    </row>
    <row r="5760" spans="1:4">
      <c r="A5760" s="91" t="s">
        <v>1425</v>
      </c>
      <c r="B5760" s="91" t="s">
        <v>1005</v>
      </c>
      <c r="C5760" s="91">
        <v>736.3</v>
      </c>
      <c r="D5760" s="91" t="s">
        <v>5935</v>
      </c>
    </row>
    <row r="5761" spans="1:4">
      <c r="A5761" s="91" t="s">
        <v>1018</v>
      </c>
      <c r="B5761" s="91" t="s">
        <v>859</v>
      </c>
      <c r="C5761" s="91">
        <v>736.3</v>
      </c>
      <c r="D5761" s="91" t="s">
        <v>5935</v>
      </c>
    </row>
    <row r="5762" spans="1:4">
      <c r="A5762" s="91" t="s">
        <v>1012</v>
      </c>
      <c r="B5762" s="91" t="s">
        <v>855</v>
      </c>
      <c r="C5762" s="91">
        <v>736.3</v>
      </c>
      <c r="D5762" s="91" t="s">
        <v>5935</v>
      </c>
    </row>
    <row r="5763" spans="1:4">
      <c r="A5763" s="91" t="s">
        <v>1014</v>
      </c>
      <c r="B5763" s="91" t="s">
        <v>1013</v>
      </c>
      <c r="C5763" s="91">
        <v>736.3</v>
      </c>
      <c r="D5763" s="91" t="s">
        <v>5935</v>
      </c>
    </row>
    <row r="5764" spans="1:4">
      <c r="A5764" s="91" t="s">
        <v>1380</v>
      </c>
      <c r="B5764" s="91" t="s">
        <v>959</v>
      </c>
      <c r="C5764" s="91">
        <v>736.3</v>
      </c>
      <c r="D5764" s="91" t="s">
        <v>5935</v>
      </c>
    </row>
  </sheetData>
  <sortState ref="A24:D5394">
    <sortCondition ref="B24:B5394"/>
  </sortState>
  <mergeCells count="1">
    <mergeCell ref="E20:E22"/>
  </mergeCells>
  <phoneticPr fontId="0" type="noConversion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7030A0"/>
  </sheetPr>
  <dimension ref="A1:AD729"/>
  <sheetViews>
    <sheetView workbookViewId="0">
      <selection activeCell="D22" sqref="D22"/>
    </sheetView>
  </sheetViews>
  <sheetFormatPr baseColWidth="10" defaultRowHeight="15.75"/>
  <cols>
    <col min="1" max="1" width="11.42578125" style="17"/>
    <col min="2" max="2" width="4.85546875" style="17" customWidth="1"/>
    <col min="3" max="3" width="8.85546875" style="17" bestFit="1" customWidth="1"/>
    <col min="4" max="4" width="10.85546875" style="17" bestFit="1" customWidth="1"/>
    <col min="5" max="5" width="46.5703125" style="72" customWidth="1"/>
    <col min="6" max="6" width="14.140625" style="17" bestFit="1" customWidth="1"/>
    <col min="7" max="7" width="10.42578125" style="17" bestFit="1" customWidth="1"/>
    <col min="8" max="8" width="9.85546875" style="17" bestFit="1" customWidth="1"/>
    <col min="9" max="30" width="11.42578125" style="17"/>
  </cols>
  <sheetData>
    <row r="1" spans="2:8" ht="16.5" thickBot="1"/>
    <row r="2" spans="2:8" ht="21.75" thickBot="1">
      <c r="C2" s="112" t="s">
        <v>1551</v>
      </c>
      <c r="D2" s="113"/>
      <c r="E2" s="113"/>
      <c r="F2" s="113"/>
      <c r="G2" s="113"/>
      <c r="H2" s="114"/>
    </row>
    <row r="4" spans="2:8">
      <c r="E4" s="74" t="s">
        <v>1552</v>
      </c>
      <c r="F4" s="75">
        <f>+SUM(F7:F729)</f>
        <v>0</v>
      </c>
      <c r="G4" s="76"/>
    </row>
    <row r="5" spans="2:8">
      <c r="C5"/>
      <c r="D5"/>
      <c r="E5" s="73"/>
      <c r="F5"/>
      <c r="G5" s="77"/>
      <c r="H5"/>
    </row>
    <row r="6" spans="2:8">
      <c r="B6" s="78" t="s">
        <v>1733</v>
      </c>
      <c r="C6" s="78" t="s">
        <v>95</v>
      </c>
      <c r="D6" s="78" t="s">
        <v>1255</v>
      </c>
      <c r="E6" s="78" t="s">
        <v>55</v>
      </c>
      <c r="F6" s="78" t="s">
        <v>1256</v>
      </c>
      <c r="G6"/>
      <c r="H6"/>
    </row>
    <row r="7" spans="2:8">
      <c r="B7" s="78">
        <v>1</v>
      </c>
      <c r="C7" s="79"/>
      <c r="D7" s="79"/>
      <c r="E7" s="80" t="str">
        <f>+IFERROR(IF($C7="","-",IF(VLOOKUP($C7,'Lista de Precios'!$A:$E,5,0)="sin stock","SIN STOCK ---ELEJI UN PRODUCTO ALTERNATIVO",VLOOKUP($C7,'Lista de Precios'!$A:$D,2,0))),"Error en código")</f>
        <v>-</v>
      </c>
      <c r="F7" s="81">
        <f>IFERROR(IFERROR(IF($C7="","",IF(E7="Agotado","0",VLOOKUP($C7,'Lista de Precios'!$A:$D,3,0))),"Error en código")*$D7,0)</f>
        <v>0</v>
      </c>
      <c r="G7"/>
      <c r="H7"/>
    </row>
    <row r="8" spans="2:8">
      <c r="B8" s="78">
        <v>2</v>
      </c>
      <c r="C8" s="79"/>
      <c r="D8" s="79"/>
      <c r="E8" s="80" t="str">
        <f>+IFERROR(IF($C8="","-",IF(VLOOKUP($C8,'Lista de Precios'!$A:$E,5,0)="sin stock","SIN STOCK ---ELEJI UN PRODUCTO ALTERNATIVO",VLOOKUP($C8,'Lista de Precios'!$A:$D,2,0))),"Error en código")</f>
        <v>-</v>
      </c>
      <c r="F8" s="81">
        <f>IFERROR(IFERROR(IF($C8="","",IF(E8="Agotado","0",VLOOKUP($C8,'Lista de Precios'!$A:$D,3,0))),"Error en código")*$D8,0)</f>
        <v>0</v>
      </c>
      <c r="G8"/>
      <c r="H8"/>
    </row>
    <row r="9" spans="2:8">
      <c r="B9" s="78">
        <v>3</v>
      </c>
      <c r="C9" s="79"/>
      <c r="D9" s="79"/>
      <c r="E9" s="80" t="str">
        <f>+IFERROR(IF($C9="","-",IF(VLOOKUP($C9,'Lista de Precios'!$A:$E,5,0)="sin stock","SIN STOCK ---ELEJI UN PRODUCTO ALTERNATIVO",VLOOKUP($C9,'Lista de Precios'!$A:$D,2,0))),"Error en código")</f>
        <v>-</v>
      </c>
      <c r="F9" s="81">
        <f>IFERROR(IFERROR(IF($C9="","",IF(E9="Agotado","0",VLOOKUP($C9,'Lista de Precios'!$A:$D,3,0))),"Error en código")*$D9,0)</f>
        <v>0</v>
      </c>
      <c r="G9"/>
      <c r="H9"/>
    </row>
    <row r="10" spans="2:8">
      <c r="B10" s="78">
        <v>4</v>
      </c>
      <c r="C10" s="79"/>
      <c r="D10" s="79"/>
      <c r="E10" s="80" t="str">
        <f>+IFERROR(IF($C10="","-",IF(VLOOKUP($C10,'Lista de Precios'!$A:$E,5,0)="sin stock","SIN STOCK ---ELEJI UN PRODUCTO ALTERNATIVO",VLOOKUP($C10,'Lista de Precios'!$A:$D,2,0))),"Error en código")</f>
        <v>-</v>
      </c>
      <c r="F10" s="81">
        <f>IFERROR(IFERROR(IF($C10="","",IF(E10="Agotado","0",VLOOKUP($C10,'Lista de Precios'!$A:$D,3,0))),"Error en código")*$D10,0)</f>
        <v>0</v>
      </c>
      <c r="G10"/>
      <c r="H10"/>
    </row>
    <row r="11" spans="2:8">
      <c r="B11" s="78">
        <v>5</v>
      </c>
      <c r="C11" s="79"/>
      <c r="D11" s="79"/>
      <c r="E11" s="80" t="str">
        <f>+IFERROR(IF($C11="","-",IF(VLOOKUP($C11,'Lista de Precios'!$A:$E,5,0)="sin stock","SIN STOCK ---ELEJI UN PRODUCTO ALTERNATIVO",VLOOKUP($C11,'Lista de Precios'!$A:$D,2,0))),"Error en código")</f>
        <v>-</v>
      </c>
      <c r="F11" s="81">
        <f>IFERROR(IFERROR(IF($C11="","",IF(E11="Agotado","0",VLOOKUP($C11,'Lista de Precios'!$A:$D,3,0))),"Error en código")*$D11,0)</f>
        <v>0</v>
      </c>
      <c r="G11"/>
      <c r="H11"/>
    </row>
    <row r="12" spans="2:8">
      <c r="B12" s="78">
        <v>6</v>
      </c>
      <c r="C12" s="79"/>
      <c r="D12" s="79"/>
      <c r="E12" s="80" t="str">
        <f>+IFERROR(IF($C12="","-",IF(VLOOKUP($C12,'Lista de Precios'!$A:$E,5,0)="sin stock","SIN STOCK ---ELEJI UN PRODUCTO ALTERNATIVO",VLOOKUP($C12,'Lista de Precios'!$A:$D,2,0))),"Error en código")</f>
        <v>-</v>
      </c>
      <c r="F12" s="81">
        <f>IFERROR(IFERROR(IF($C12="","",IF(E12="Agotado","0",VLOOKUP($C12,'Lista de Precios'!$A:$D,3,0))),"Error en código")*$D12,0)</f>
        <v>0</v>
      </c>
      <c r="G12"/>
      <c r="H12"/>
    </row>
    <row r="13" spans="2:8">
      <c r="B13" s="78">
        <v>7</v>
      </c>
      <c r="C13" s="79"/>
      <c r="D13" s="79"/>
      <c r="E13" s="80" t="str">
        <f>+IFERROR(IF($C13="","-",IF(VLOOKUP($C13,'Lista de Precios'!$A:$E,5,0)="sin stock","SIN STOCK ---ELEJI UN PRODUCTO ALTERNATIVO",VLOOKUP($C13,'Lista de Precios'!$A:$D,2,0))),"Error en código")</f>
        <v>-</v>
      </c>
      <c r="F13" s="81">
        <f>IFERROR(IFERROR(IF($C13="","",IF(E13="Agotado","0",VLOOKUP($C13,'Lista de Precios'!$A:$D,3,0))),"Error en código")*$D13,0)</f>
        <v>0</v>
      </c>
      <c r="G13"/>
      <c r="H13"/>
    </row>
    <row r="14" spans="2:8">
      <c r="B14" s="78">
        <v>8</v>
      </c>
      <c r="C14" s="79"/>
      <c r="D14" s="79"/>
      <c r="E14" s="80" t="str">
        <f>+IFERROR(IF($C14="","-",IF(VLOOKUP($C14,'Lista de Precios'!$A:$E,5,0)="sin stock","SIN STOCK ---ELEJI UN PRODUCTO ALTERNATIVO",VLOOKUP($C14,'Lista de Precios'!$A:$D,2,0))),"Error en código")</f>
        <v>-</v>
      </c>
      <c r="F14" s="81">
        <f>IFERROR(IFERROR(IF($C14="","",IF(E14="Agotado","0",VLOOKUP($C14,'Lista de Precios'!$A:$D,3,0))),"Error en código")*$D14,0)</f>
        <v>0</v>
      </c>
      <c r="G14"/>
      <c r="H14"/>
    </row>
    <row r="15" spans="2:8">
      <c r="B15" s="78">
        <v>9</v>
      </c>
      <c r="C15" s="79"/>
      <c r="D15" s="79"/>
      <c r="E15" s="80" t="str">
        <f>+IFERROR(IF($C15="","-",IF(VLOOKUP($C15,'Lista de Precios'!$A:$E,5,0)="sin stock","SIN STOCK ---ELEJI UN PRODUCTO ALTERNATIVO",VLOOKUP($C15,'Lista de Precios'!$A:$D,2,0))),"Error en código")</f>
        <v>-</v>
      </c>
      <c r="F15" s="81">
        <f>IFERROR(IFERROR(IF($C15="","",IF(E15="Agotado","0",VLOOKUP($C15,'Lista de Precios'!$A:$D,3,0))),"Error en código")*$D15,0)</f>
        <v>0</v>
      </c>
      <c r="G15"/>
      <c r="H15"/>
    </row>
    <row r="16" spans="2:8">
      <c r="B16" s="78">
        <v>10</v>
      </c>
      <c r="C16" s="79"/>
      <c r="D16" s="79"/>
      <c r="E16" s="80" t="str">
        <f>+IFERROR(IF($C16="","-",IF(VLOOKUP($C16,'Lista de Precios'!$A:$E,5,0)="sin stock","SIN STOCK ---ELEJI UN PRODUCTO ALTERNATIVO",VLOOKUP($C16,'Lista de Precios'!$A:$D,2,0))),"Error en código")</f>
        <v>-</v>
      </c>
      <c r="F16" s="81">
        <f>IFERROR(IFERROR(IF($C16="","",IF(E16="Agotado","0",VLOOKUP($C16,'Lista de Precios'!$A:$D,3,0))),"Error en código")*$D16,0)</f>
        <v>0</v>
      </c>
      <c r="G16"/>
      <c r="H16"/>
    </row>
    <row r="17" spans="2:8">
      <c r="B17" s="78">
        <v>11</v>
      </c>
      <c r="C17" s="79"/>
      <c r="D17" s="79"/>
      <c r="E17" s="80" t="str">
        <f>+IFERROR(IF($C17="","-",IF(VLOOKUP($C17,'Lista de Precios'!$A:$E,5,0)="sin stock","SIN STOCK ---ELEJI UN PRODUCTO ALTERNATIVO",VLOOKUP($C17,'Lista de Precios'!$A:$D,2,0))),"Error en código")</f>
        <v>-</v>
      </c>
      <c r="F17" s="81">
        <f>IFERROR(IFERROR(IF($C17="","",IF(E17="Agotado","0",VLOOKUP($C17,'Lista de Precios'!$A:$D,3,0))),"Error en código")*$D17,0)</f>
        <v>0</v>
      </c>
      <c r="G17"/>
      <c r="H17"/>
    </row>
    <row r="18" spans="2:8">
      <c r="B18" s="78">
        <v>12</v>
      </c>
      <c r="C18" s="79"/>
      <c r="D18" s="79"/>
      <c r="E18" s="80" t="str">
        <f>+IFERROR(IF($C18="","-",IF(VLOOKUP($C18,'Lista de Precios'!$A:$E,5,0)="sin stock","SIN STOCK ---ELEJI UN PRODUCTO ALTERNATIVO",VLOOKUP($C18,'Lista de Precios'!$A:$D,2,0))),"Error en código")</f>
        <v>-</v>
      </c>
      <c r="F18" s="81">
        <f>IFERROR(IFERROR(IF($C18="","",IF(E18="Agotado","0",VLOOKUP($C18,'Lista de Precios'!$A:$D,3,0))),"Error en código")*$D18,0)</f>
        <v>0</v>
      </c>
      <c r="G18"/>
      <c r="H18"/>
    </row>
    <row r="19" spans="2:8">
      <c r="B19" s="78">
        <v>13</v>
      </c>
      <c r="C19" s="79"/>
      <c r="D19" s="79"/>
      <c r="E19" s="80" t="str">
        <f>+IFERROR(IF($C19="","-",IF(VLOOKUP($C19,'Lista de Precios'!$A:$E,5,0)="sin stock","SIN STOCK ---ELEJI UN PRODUCTO ALTERNATIVO",VLOOKUP($C19,'Lista de Precios'!$A:$D,2,0))),"Error en código")</f>
        <v>-</v>
      </c>
      <c r="F19" s="81">
        <f>IFERROR(IFERROR(IF($C19="","",IF(E19="Agotado","0",VLOOKUP($C19,'Lista de Precios'!$A:$D,3,0))),"Error en código")*$D19,0)</f>
        <v>0</v>
      </c>
      <c r="G19"/>
      <c r="H19"/>
    </row>
    <row r="20" spans="2:8">
      <c r="B20" s="78">
        <v>14</v>
      </c>
      <c r="C20" s="79"/>
      <c r="D20" s="79"/>
      <c r="E20" s="80" t="str">
        <f>+IFERROR(IF($C20="","-",IF(VLOOKUP($C20,'Lista de Precios'!$A:$E,5,0)="sin stock","SIN STOCK ---ELEJI UN PRODUCTO ALTERNATIVO",VLOOKUP($C20,'Lista de Precios'!$A:$D,2,0))),"Error en código")</f>
        <v>-</v>
      </c>
      <c r="F20" s="81">
        <f>IFERROR(IFERROR(IF($C20="","",IF(E20="Agotado","0",VLOOKUP($C20,'Lista de Precios'!$A:$D,3,0))),"Error en código")*$D20,0)</f>
        <v>0</v>
      </c>
      <c r="G20"/>
      <c r="H20"/>
    </row>
    <row r="21" spans="2:8">
      <c r="B21" s="78">
        <v>15</v>
      </c>
      <c r="C21" s="79"/>
      <c r="D21" s="79"/>
      <c r="E21" s="80" t="str">
        <f>+IFERROR(IF($C21="","-",IF(VLOOKUP($C21,'Lista de Precios'!$A:$E,5,0)="sin stock","SIN STOCK ---ELEJI UN PRODUCTO ALTERNATIVO",VLOOKUP($C21,'Lista de Precios'!$A:$D,2,0))),"Error en código")</f>
        <v>-</v>
      </c>
      <c r="F21" s="81">
        <f>IFERROR(IFERROR(IF($C21="","",IF(E21="Agotado","0",VLOOKUP($C21,'Lista de Precios'!$A:$D,3,0))),"Error en código")*$D21,0)</f>
        <v>0</v>
      </c>
      <c r="G21"/>
      <c r="H21"/>
    </row>
    <row r="22" spans="2:8">
      <c r="B22" s="78">
        <v>16</v>
      </c>
      <c r="C22" s="79"/>
      <c r="D22" s="79"/>
      <c r="E22" s="80" t="str">
        <f>+IFERROR(IF($C22="","-",IF(VLOOKUP($C22,'Lista de Precios'!$A:$E,5,0)="sin stock","SIN STOCK ---ELEJI UN PRODUCTO ALTERNATIVO",VLOOKUP($C22,'Lista de Precios'!$A:$D,2,0))),"Error en código")</f>
        <v>-</v>
      </c>
      <c r="F22" s="81">
        <f>IFERROR(IFERROR(IF($C22="","",IF(E22="Agotado","0",VLOOKUP($C22,'Lista de Precios'!$A:$D,3,0))),"Error en código")*$D22,0)</f>
        <v>0</v>
      </c>
      <c r="G22"/>
      <c r="H22"/>
    </row>
    <row r="23" spans="2:8">
      <c r="B23" s="78">
        <v>17</v>
      </c>
      <c r="C23" s="79"/>
      <c r="D23" s="79"/>
      <c r="E23" s="80" t="str">
        <f>+IFERROR(IF($C23="","-",IF(VLOOKUP($C23,'Lista de Precios'!$A:$E,5,0)="sin stock","SIN STOCK ---ELEJI UN PRODUCTO ALTERNATIVO",VLOOKUP($C23,'Lista de Precios'!$A:$D,2,0))),"Error en código")</f>
        <v>-</v>
      </c>
      <c r="F23" s="81">
        <f>IFERROR(IFERROR(IF($C23="","",IF(E23="Agotado","0",VLOOKUP($C23,'Lista de Precios'!$A:$D,3,0))),"Error en código")*$D23,0)</f>
        <v>0</v>
      </c>
      <c r="G23"/>
      <c r="H23"/>
    </row>
    <row r="24" spans="2:8">
      <c r="B24" s="78">
        <v>18</v>
      </c>
      <c r="C24" s="79"/>
      <c r="D24" s="79"/>
      <c r="E24" s="80" t="str">
        <f>+IFERROR(IF($C24="","-",IF(VLOOKUP($C24,'Lista de Precios'!$A:$E,5,0)="sin stock","SIN STOCK ---ELEJI UN PRODUCTO ALTERNATIVO",VLOOKUP($C24,'Lista de Precios'!$A:$D,2,0))),"Error en código")</f>
        <v>-</v>
      </c>
      <c r="F24" s="81">
        <f>IFERROR(IFERROR(IF($C24="","",IF(E24="Agotado","0",VLOOKUP($C24,'Lista de Precios'!$A:$D,3,0))),"Error en código")*$D24,0)</f>
        <v>0</v>
      </c>
      <c r="G24"/>
      <c r="H24"/>
    </row>
    <row r="25" spans="2:8">
      <c r="B25" s="78">
        <v>19</v>
      </c>
      <c r="C25" s="79"/>
      <c r="D25" s="79"/>
      <c r="E25" s="80" t="str">
        <f>+IFERROR(IF($C25="","-",IF(VLOOKUP($C25,'Lista de Precios'!$A:$E,5,0)="sin stock","SIN STOCK ---ELEJI UN PRODUCTO ALTERNATIVO",VLOOKUP($C25,'Lista de Precios'!$A:$D,2,0))),"Error en código")</f>
        <v>-</v>
      </c>
      <c r="F25" s="81">
        <f>IFERROR(IFERROR(IF($C25="","",IF(E25="Agotado","0",VLOOKUP($C25,'Lista de Precios'!$A:$D,3,0))),"Error en código")*$D25,0)</f>
        <v>0</v>
      </c>
      <c r="G25"/>
      <c r="H25"/>
    </row>
    <row r="26" spans="2:8">
      <c r="B26" s="78">
        <v>20</v>
      </c>
      <c r="C26" s="79"/>
      <c r="D26" s="79"/>
      <c r="E26" s="80" t="str">
        <f>+IFERROR(IF($C26="","-",IF(VLOOKUP($C26,'Lista de Precios'!$A:$E,5,0)="sin stock","SIN STOCK ---ELEJI UN PRODUCTO ALTERNATIVO",VLOOKUP($C26,'Lista de Precios'!$A:$D,2,0))),"Error en código")</f>
        <v>-</v>
      </c>
      <c r="F26" s="81">
        <f>IFERROR(IFERROR(IF($C26="","",IF(E26="Agotado","0",VLOOKUP($C26,'Lista de Precios'!$A:$D,3,0))),"Error en código")*$D26,0)</f>
        <v>0</v>
      </c>
      <c r="G26"/>
      <c r="H26"/>
    </row>
    <row r="27" spans="2:8">
      <c r="B27" s="78">
        <v>21</v>
      </c>
      <c r="C27" s="79"/>
      <c r="D27" s="79"/>
      <c r="E27" s="80" t="str">
        <f>+IFERROR(IF($C27="","-",IF(VLOOKUP($C27,'Lista de Precios'!$A:$E,5,0)="sin stock","SIN STOCK ---ELEJI UN PRODUCTO ALTERNATIVO",VLOOKUP($C27,'Lista de Precios'!$A:$D,2,0))),"Error en código")</f>
        <v>-</v>
      </c>
      <c r="F27" s="81">
        <f>IFERROR(IFERROR(IF($C27="","",IF(E27="Agotado","0",VLOOKUP($C27,'Lista de Precios'!$A:$D,3,0))),"Error en código")*$D27,0)</f>
        <v>0</v>
      </c>
      <c r="G27"/>
      <c r="H27"/>
    </row>
    <row r="28" spans="2:8">
      <c r="B28" s="78">
        <v>22</v>
      </c>
      <c r="C28" s="79"/>
      <c r="D28" s="79"/>
      <c r="E28" s="80" t="str">
        <f>+IFERROR(IF($C28="","-",IF(VLOOKUP($C28,'Lista de Precios'!$A:$E,5,0)="sin stock","SIN STOCK ---ELEJI UN PRODUCTO ALTERNATIVO",VLOOKUP($C28,'Lista de Precios'!$A:$D,2,0))),"Error en código")</f>
        <v>-</v>
      </c>
      <c r="F28" s="81">
        <f>IFERROR(IFERROR(IF($C28="","",IF(E28="Agotado","0",VLOOKUP($C28,'Lista de Precios'!$A:$D,3,0))),"Error en código")*$D28,0)</f>
        <v>0</v>
      </c>
      <c r="G28"/>
      <c r="H28"/>
    </row>
    <row r="29" spans="2:8">
      <c r="B29" s="78">
        <v>23</v>
      </c>
      <c r="C29" s="79"/>
      <c r="D29" s="79"/>
      <c r="E29" s="80" t="str">
        <f>+IFERROR(IF($C29="","-",IF(VLOOKUP($C29,'Lista de Precios'!$A:$E,5,0)="sin stock","SIN STOCK ---ELEJI UN PRODUCTO ALTERNATIVO",VLOOKUP($C29,'Lista de Precios'!$A:$D,2,0))),"Error en código")</f>
        <v>-</v>
      </c>
      <c r="F29" s="81">
        <f>IFERROR(IFERROR(IF($C29="","",IF(E29="Agotado","0",VLOOKUP($C29,'Lista de Precios'!$A:$D,3,0))),"Error en código")*$D29,0)</f>
        <v>0</v>
      </c>
      <c r="G29"/>
      <c r="H29"/>
    </row>
    <row r="30" spans="2:8">
      <c r="B30" s="78">
        <v>24</v>
      </c>
      <c r="C30" s="79"/>
      <c r="D30" s="79"/>
      <c r="E30" s="80" t="str">
        <f>+IFERROR(IF($C30="","-",IF(VLOOKUP($C30,'Lista de Precios'!$A:$E,5,0)="sin stock","SIN STOCK ---ELEJI UN PRODUCTO ALTERNATIVO",VLOOKUP($C30,'Lista de Precios'!$A:$D,2,0))),"Error en código")</f>
        <v>-</v>
      </c>
      <c r="F30" s="81">
        <f>IFERROR(IFERROR(IF($C30="","",IF(E30="Agotado","0",VLOOKUP($C30,'Lista de Precios'!$A:$D,3,0))),"Error en código")*$D30,0)</f>
        <v>0</v>
      </c>
      <c r="G30"/>
      <c r="H30"/>
    </row>
    <row r="31" spans="2:8">
      <c r="B31" s="78">
        <v>25</v>
      </c>
      <c r="C31" s="79"/>
      <c r="D31" s="79"/>
      <c r="E31" s="80" t="str">
        <f>+IFERROR(IF($C31="","-",IF(VLOOKUP($C31,'Lista de Precios'!$A:$E,5,0)="sin stock","SIN STOCK ---ELEJI UN PRODUCTO ALTERNATIVO",VLOOKUP($C31,'Lista de Precios'!$A:$D,2,0))),"Error en código")</f>
        <v>-</v>
      </c>
      <c r="F31" s="81">
        <f>IFERROR(IFERROR(IF($C31="","",IF(E31="Agotado","0",VLOOKUP($C31,'Lista de Precios'!$A:$D,3,0))),"Error en código")*$D31,0)</f>
        <v>0</v>
      </c>
      <c r="G31"/>
      <c r="H31"/>
    </row>
    <row r="32" spans="2:8">
      <c r="B32" s="78">
        <v>26</v>
      </c>
      <c r="C32" s="79"/>
      <c r="D32" s="79"/>
      <c r="E32" s="80" t="str">
        <f>+IFERROR(IF($C32="","-",IF(VLOOKUP($C32,'Lista de Precios'!$A:$E,5,0)="sin stock","SIN STOCK ---ELEJI UN PRODUCTO ALTERNATIVO",VLOOKUP($C32,'Lista de Precios'!$A:$D,2,0))),"Error en código")</f>
        <v>-</v>
      </c>
      <c r="F32" s="81">
        <f>IFERROR(IFERROR(IF($C32="","",IF(E32="Agotado","0",VLOOKUP($C32,'Lista de Precios'!$A:$D,3,0))),"Error en código")*$D32,0)</f>
        <v>0</v>
      </c>
      <c r="G32"/>
      <c r="H32"/>
    </row>
    <row r="33" spans="2:8">
      <c r="B33" s="78">
        <v>27</v>
      </c>
      <c r="C33" s="79"/>
      <c r="D33" s="79"/>
      <c r="E33" s="80" t="str">
        <f>+IFERROR(IF($C33="","-",IF(VLOOKUP($C33,'Lista de Precios'!$A:$E,5,0)="sin stock","SIN STOCK ---ELEJI UN PRODUCTO ALTERNATIVO",VLOOKUP($C33,'Lista de Precios'!$A:$D,2,0))),"Error en código")</f>
        <v>-</v>
      </c>
      <c r="F33" s="81">
        <f>IFERROR(IFERROR(IF($C33="","",IF(E33="Agotado","0",VLOOKUP($C33,'Lista de Precios'!$A:$D,3,0))),"Error en código")*$D33,0)</f>
        <v>0</v>
      </c>
      <c r="G33"/>
      <c r="H33"/>
    </row>
    <row r="34" spans="2:8">
      <c r="B34" s="78">
        <v>28</v>
      </c>
      <c r="C34" s="79"/>
      <c r="D34" s="79"/>
      <c r="E34" s="80" t="str">
        <f>+IFERROR(IF($C34="","-",IF(VLOOKUP($C34,'Lista de Precios'!$A:$E,5,0)="sin stock","SIN STOCK ---ELEJI UN PRODUCTO ALTERNATIVO",VLOOKUP($C34,'Lista de Precios'!$A:$D,2,0))),"Error en código")</f>
        <v>-</v>
      </c>
      <c r="F34" s="81">
        <f>IFERROR(IFERROR(IF($C34="","",IF(E34="Agotado","0",VLOOKUP($C34,'Lista de Precios'!$A:$D,3,0))),"Error en código")*$D34,0)</f>
        <v>0</v>
      </c>
      <c r="G34"/>
      <c r="H34"/>
    </row>
    <row r="35" spans="2:8">
      <c r="B35" s="78">
        <v>29</v>
      </c>
      <c r="C35" s="79"/>
      <c r="D35" s="79"/>
      <c r="E35" s="80" t="str">
        <f>+IFERROR(IF($C35="","-",IF(VLOOKUP($C35,'Lista de Precios'!$A:$E,5,0)="sin stock","SIN STOCK ---ELEJI UN PRODUCTO ALTERNATIVO",VLOOKUP($C35,'Lista de Precios'!$A:$D,2,0))),"Error en código")</f>
        <v>-</v>
      </c>
      <c r="F35" s="81">
        <f>IFERROR(IFERROR(IF($C35="","",IF(E35="Agotado","0",VLOOKUP($C35,'Lista de Precios'!$A:$D,3,0))),"Error en código")*$D35,0)</f>
        <v>0</v>
      </c>
      <c r="G35"/>
      <c r="H35"/>
    </row>
    <row r="36" spans="2:8">
      <c r="B36" s="78">
        <v>30</v>
      </c>
      <c r="C36" s="79"/>
      <c r="D36" s="79"/>
      <c r="E36" s="80" t="str">
        <f>+IFERROR(IF($C36="","-",IF(VLOOKUP($C36,'Lista de Precios'!$A:$E,5,0)="sin stock","SIN STOCK ---ELEJI UN PRODUCTO ALTERNATIVO",VLOOKUP($C36,'Lista de Precios'!$A:$D,2,0))),"Error en código")</f>
        <v>-</v>
      </c>
      <c r="F36" s="81">
        <f>IFERROR(IFERROR(IF($C36="","",IF(E36="Agotado","0",VLOOKUP($C36,'Lista de Precios'!$A:$D,3,0))),"Error en código")*$D36,0)</f>
        <v>0</v>
      </c>
      <c r="G36"/>
      <c r="H36"/>
    </row>
    <row r="37" spans="2:8">
      <c r="B37" s="78">
        <v>31</v>
      </c>
      <c r="C37" s="79"/>
      <c r="D37" s="79"/>
      <c r="E37" s="80" t="str">
        <f>+IFERROR(IF($C37="","-",IF(VLOOKUP($C37,'Lista de Precios'!$A:$E,5,0)="sin stock","SIN STOCK ---ELEJI UN PRODUCTO ALTERNATIVO",VLOOKUP($C37,'Lista de Precios'!$A:$D,2,0))),"Error en código")</f>
        <v>-</v>
      </c>
      <c r="F37" s="81">
        <f>IFERROR(IFERROR(IF($C37="","",IF(E37="Agotado","0",VLOOKUP($C37,'Lista de Precios'!$A:$D,3,0))),"Error en código")*$D37,0)</f>
        <v>0</v>
      </c>
      <c r="G37"/>
      <c r="H37"/>
    </row>
    <row r="38" spans="2:8">
      <c r="B38" s="78">
        <v>32</v>
      </c>
      <c r="C38" s="79"/>
      <c r="D38" s="79"/>
      <c r="E38" s="80" t="str">
        <f>+IFERROR(IF($C38="","-",IF(VLOOKUP($C38,'Lista de Precios'!$A:$E,5,0)="sin stock","SIN STOCK ---ELEJI UN PRODUCTO ALTERNATIVO",VLOOKUP($C38,'Lista de Precios'!$A:$D,2,0))),"Error en código")</f>
        <v>-</v>
      </c>
      <c r="F38" s="81">
        <f>IFERROR(IFERROR(IF($C38="","",IF(E38="Agotado","0",VLOOKUP($C38,'Lista de Precios'!$A:$D,3,0))),"Error en código")*$D38,0)</f>
        <v>0</v>
      </c>
      <c r="G38"/>
      <c r="H38"/>
    </row>
    <row r="39" spans="2:8">
      <c r="B39" s="78">
        <v>33</v>
      </c>
      <c r="C39" s="79"/>
      <c r="D39" s="79"/>
      <c r="E39" s="80" t="str">
        <f>+IFERROR(IF($C39="","-",IF(VLOOKUP($C39,'Lista de Precios'!$A:$E,5,0)="sin stock","SIN STOCK ---ELEJI UN PRODUCTO ALTERNATIVO",VLOOKUP($C39,'Lista de Precios'!$A:$D,2,0))),"Error en código")</f>
        <v>-</v>
      </c>
      <c r="F39" s="81">
        <f>IFERROR(IFERROR(IF($C39="","",IF(E39="Agotado","0",VLOOKUP($C39,'Lista de Precios'!$A:$D,3,0))),"Error en código")*$D39,0)</f>
        <v>0</v>
      </c>
      <c r="G39"/>
      <c r="H39"/>
    </row>
    <row r="40" spans="2:8">
      <c r="B40" s="78">
        <v>34</v>
      </c>
      <c r="C40" s="79"/>
      <c r="D40" s="79"/>
      <c r="E40" s="80" t="str">
        <f>+IFERROR(IF($C40="","-",IF(VLOOKUP($C40,'Lista de Precios'!$A:$E,5,0)="sin stock","SIN STOCK ---ELEJI UN PRODUCTO ALTERNATIVO",VLOOKUP($C40,'Lista de Precios'!$A:$D,2,0))),"Error en código")</f>
        <v>-</v>
      </c>
      <c r="F40" s="81">
        <f>IFERROR(IFERROR(IF($C40="","",IF(E40="Agotado","0",VLOOKUP($C40,'Lista de Precios'!$A:$D,3,0))),"Error en código")*$D40,0)</f>
        <v>0</v>
      </c>
      <c r="G40"/>
      <c r="H40"/>
    </row>
    <row r="41" spans="2:8">
      <c r="B41" s="78">
        <v>35</v>
      </c>
      <c r="C41" s="79"/>
      <c r="D41" s="79"/>
      <c r="E41" s="80" t="str">
        <f>+IFERROR(IF($C41="","-",IF(VLOOKUP($C41,'Lista de Precios'!$A:$E,5,0)="sin stock","SIN STOCK ---ELEJI UN PRODUCTO ALTERNATIVO",VLOOKUP($C41,'Lista de Precios'!$A:$D,2,0))),"Error en código")</f>
        <v>-</v>
      </c>
      <c r="F41" s="81">
        <f>IFERROR(IFERROR(IF($C41="","",IF(E41="Agotado","0",VLOOKUP($C41,'Lista de Precios'!$A:$D,3,0))),"Error en código")*$D41,0)</f>
        <v>0</v>
      </c>
      <c r="G41"/>
      <c r="H41"/>
    </row>
    <row r="42" spans="2:8">
      <c r="B42" s="78">
        <v>36</v>
      </c>
      <c r="C42" s="79"/>
      <c r="D42" s="79"/>
      <c r="E42" s="80" t="str">
        <f>+IFERROR(IF($C42="","-",IF(VLOOKUP($C42,'Lista de Precios'!$A:$E,5,0)="sin stock","SIN STOCK ---ELEJI UN PRODUCTO ALTERNATIVO",VLOOKUP($C42,'Lista de Precios'!$A:$D,2,0))),"Error en código")</f>
        <v>-</v>
      </c>
      <c r="F42" s="81">
        <f>IFERROR(IFERROR(IF($C42="","",IF(E42="Agotado","0",VLOOKUP($C42,'Lista de Precios'!$A:$D,3,0))),"Error en código")*$D42,0)</f>
        <v>0</v>
      </c>
      <c r="G42"/>
      <c r="H42"/>
    </row>
    <row r="43" spans="2:8">
      <c r="B43" s="78">
        <v>37</v>
      </c>
      <c r="C43" s="79"/>
      <c r="D43" s="79"/>
      <c r="E43" s="80" t="str">
        <f>+IFERROR(IF($C43="","-",IF(VLOOKUP($C43,'Lista de Precios'!$A:$E,5,0)="sin stock","SIN STOCK ---ELEJI UN PRODUCTO ALTERNATIVO",VLOOKUP($C43,'Lista de Precios'!$A:$D,2,0))),"Error en código")</f>
        <v>-</v>
      </c>
      <c r="F43" s="81">
        <f>IFERROR(IFERROR(IF($C43="","",IF(E43="Agotado","0",VLOOKUP($C43,'Lista de Precios'!$A:$D,3,0))),"Error en código")*$D43,0)</f>
        <v>0</v>
      </c>
      <c r="G43"/>
      <c r="H43"/>
    </row>
    <row r="44" spans="2:8">
      <c r="B44" s="78">
        <v>38</v>
      </c>
      <c r="C44" s="79"/>
      <c r="D44" s="79"/>
      <c r="E44" s="80" t="str">
        <f>+IFERROR(IF($C44="","-",IF(VLOOKUP($C44,'Lista de Precios'!$A:$E,5,0)="sin stock","SIN STOCK ---ELEJI UN PRODUCTO ALTERNATIVO",VLOOKUP($C44,'Lista de Precios'!$A:$D,2,0))),"Error en código")</f>
        <v>-</v>
      </c>
      <c r="F44" s="81">
        <f>IFERROR(IFERROR(IF($C44="","",IF(E44="Agotado","0",VLOOKUP($C44,'Lista de Precios'!$A:$D,3,0))),"Error en código")*$D44,0)</f>
        <v>0</v>
      </c>
      <c r="G44"/>
      <c r="H44"/>
    </row>
    <row r="45" spans="2:8">
      <c r="B45" s="78">
        <v>39</v>
      </c>
      <c r="C45" s="79"/>
      <c r="D45" s="79"/>
      <c r="E45" s="80" t="str">
        <f>+IFERROR(IF($C45="","-",IF(VLOOKUP($C45,'Lista de Precios'!$A:$E,5,0)="sin stock","SIN STOCK ---ELEJI UN PRODUCTO ALTERNATIVO",VLOOKUP($C45,'Lista de Precios'!$A:$D,2,0))),"Error en código")</f>
        <v>-</v>
      </c>
      <c r="F45" s="81">
        <f>IFERROR(IFERROR(IF($C45="","",IF(E45="Agotado","0",VLOOKUP($C45,'Lista de Precios'!$A:$D,3,0))),"Error en código")*$D45,0)</f>
        <v>0</v>
      </c>
      <c r="G45"/>
      <c r="H45"/>
    </row>
    <row r="46" spans="2:8">
      <c r="B46" s="78">
        <v>40</v>
      </c>
      <c r="C46" s="79"/>
      <c r="D46" s="79"/>
      <c r="E46" s="80" t="str">
        <f>+IFERROR(IF($C46="","-",IF(VLOOKUP($C46,'Lista de Precios'!$A:$E,5,0)="sin stock","SIN STOCK ---ELEJI UN PRODUCTO ALTERNATIVO",VLOOKUP($C46,'Lista de Precios'!$A:$D,2,0))),"Error en código")</f>
        <v>-</v>
      </c>
      <c r="F46" s="81">
        <f>IFERROR(IFERROR(IF($C46="","",IF(E46="Agotado","0",VLOOKUP($C46,'Lista de Precios'!$A:$D,3,0))),"Error en código")*$D46,0)</f>
        <v>0</v>
      </c>
      <c r="G46"/>
      <c r="H46"/>
    </row>
    <row r="47" spans="2:8">
      <c r="B47" s="78">
        <v>41</v>
      </c>
      <c r="C47" s="79"/>
      <c r="D47" s="79"/>
      <c r="E47" s="80" t="str">
        <f>+IFERROR(IF($C47="","-",IF(VLOOKUP($C47,'Lista de Precios'!$A:$E,5,0)="sin stock","SIN STOCK ---ELEJI UN PRODUCTO ALTERNATIVO",VLOOKUP($C47,'Lista de Precios'!$A:$D,2,0))),"Error en código")</f>
        <v>-</v>
      </c>
      <c r="F47" s="81">
        <f>IFERROR(IFERROR(IF($C47="","",IF(E47="Agotado","0",VLOOKUP($C47,'Lista de Precios'!$A:$D,3,0))),"Error en código")*$D47,0)</f>
        <v>0</v>
      </c>
      <c r="G47"/>
      <c r="H47"/>
    </row>
    <row r="48" spans="2:8">
      <c r="B48" s="78">
        <v>42</v>
      </c>
      <c r="C48" s="79"/>
      <c r="D48" s="79"/>
      <c r="E48" s="80" t="str">
        <f>+IFERROR(IF($C48="","-",IF(VLOOKUP($C48,'Lista de Precios'!$A:$E,5,0)="sin stock","SIN STOCK ---ELEJI UN PRODUCTO ALTERNATIVO",VLOOKUP($C48,'Lista de Precios'!$A:$D,2,0))),"Error en código")</f>
        <v>-</v>
      </c>
      <c r="F48" s="81">
        <f>IFERROR(IFERROR(IF($C48="","",IF(E48="Agotado","0",VLOOKUP($C48,'Lista de Precios'!$A:$D,3,0))),"Error en código")*$D48,0)</f>
        <v>0</v>
      </c>
      <c r="G48"/>
      <c r="H48"/>
    </row>
    <row r="49" spans="2:8">
      <c r="B49" s="78">
        <v>43</v>
      </c>
      <c r="C49" s="79"/>
      <c r="D49" s="79"/>
      <c r="E49" s="80" t="str">
        <f>+IFERROR(IF($C49="","-",IF(VLOOKUP($C49,'Lista de Precios'!$A:$E,5,0)="sin stock","SIN STOCK ---ELEJI UN PRODUCTO ALTERNATIVO",VLOOKUP($C49,'Lista de Precios'!$A:$D,2,0))),"Error en código")</f>
        <v>-</v>
      </c>
      <c r="F49" s="81">
        <f>IFERROR(IFERROR(IF($C49="","",IF(E49="Agotado","0",VLOOKUP($C49,'Lista de Precios'!$A:$D,3,0))),"Error en código")*$D49,0)</f>
        <v>0</v>
      </c>
      <c r="G49"/>
      <c r="H49"/>
    </row>
    <row r="50" spans="2:8">
      <c r="B50" s="78">
        <v>44</v>
      </c>
      <c r="C50" s="79"/>
      <c r="D50" s="79"/>
      <c r="E50" s="80" t="str">
        <f>+IFERROR(IF($C50="","-",IF(VLOOKUP($C50,'Lista de Precios'!$A:$E,5,0)="sin stock","SIN STOCK ---ELEJI UN PRODUCTO ALTERNATIVO",VLOOKUP($C50,'Lista de Precios'!$A:$D,2,0))),"Error en código")</f>
        <v>-</v>
      </c>
      <c r="F50" s="81">
        <f>IFERROR(IFERROR(IF($C50="","",IF(E50="Agotado","0",VLOOKUP($C50,'Lista de Precios'!$A:$D,3,0))),"Error en código")*$D50,0)</f>
        <v>0</v>
      </c>
      <c r="G50"/>
      <c r="H50"/>
    </row>
    <row r="51" spans="2:8">
      <c r="B51" s="78">
        <v>45</v>
      </c>
      <c r="C51" s="79"/>
      <c r="D51" s="79"/>
      <c r="E51" s="80" t="str">
        <f>+IFERROR(IF($C51="","-",IF(VLOOKUP($C51,'Lista de Precios'!$A:$E,5,0)="sin stock","SIN STOCK ---ELEJI UN PRODUCTO ALTERNATIVO",VLOOKUP($C51,'Lista de Precios'!$A:$D,2,0))),"Error en código")</f>
        <v>-</v>
      </c>
      <c r="F51" s="81">
        <f>IFERROR(IFERROR(IF($C51="","",IF(E51="Agotado","0",VLOOKUP($C51,'Lista de Precios'!$A:$D,3,0))),"Error en código")*$D51,0)</f>
        <v>0</v>
      </c>
      <c r="G51"/>
      <c r="H51"/>
    </row>
    <row r="52" spans="2:8">
      <c r="B52" s="78">
        <v>46</v>
      </c>
      <c r="C52" s="79"/>
      <c r="D52" s="79"/>
      <c r="E52" s="80" t="str">
        <f>+IFERROR(IF($C52="","-",IF(VLOOKUP($C52,'Lista de Precios'!$A:$E,5,0)="sin stock","SIN STOCK ---ELEJI UN PRODUCTO ALTERNATIVO",VLOOKUP($C52,'Lista de Precios'!$A:$D,2,0))),"Error en código")</f>
        <v>-</v>
      </c>
      <c r="F52" s="81">
        <f>IFERROR(IFERROR(IF($C52="","",IF(E52="Agotado","0",VLOOKUP($C52,'Lista de Precios'!$A:$D,3,0))),"Error en código")*$D52,0)</f>
        <v>0</v>
      </c>
      <c r="G52"/>
      <c r="H52"/>
    </row>
    <row r="53" spans="2:8">
      <c r="B53" s="78">
        <v>47</v>
      </c>
      <c r="C53" s="79"/>
      <c r="D53" s="79"/>
      <c r="E53" s="80" t="str">
        <f>+IFERROR(IF($C53="","-",IF(VLOOKUP($C53,'Lista de Precios'!$A:$E,5,0)="sin stock","SIN STOCK ---ELEJI UN PRODUCTO ALTERNATIVO",VLOOKUP($C53,'Lista de Precios'!$A:$D,2,0))),"Error en código")</f>
        <v>-</v>
      </c>
      <c r="F53" s="81">
        <f>IFERROR(IFERROR(IF($C53="","",IF(E53="Agotado","0",VLOOKUP($C53,'Lista de Precios'!$A:$D,3,0))),"Error en código")*$D53,0)</f>
        <v>0</v>
      </c>
      <c r="G53"/>
      <c r="H53"/>
    </row>
    <row r="54" spans="2:8">
      <c r="B54" s="78">
        <v>48</v>
      </c>
      <c r="C54" s="79"/>
      <c r="D54" s="79"/>
      <c r="E54" s="80" t="str">
        <f>+IFERROR(IF($C54="","-",IF(VLOOKUP($C54,'Lista de Precios'!$A:$E,5,0)="sin stock","SIN STOCK ---ELEJI UN PRODUCTO ALTERNATIVO",VLOOKUP($C54,'Lista de Precios'!$A:$D,2,0))),"Error en código")</f>
        <v>-</v>
      </c>
      <c r="F54" s="81">
        <f>IFERROR(IFERROR(IF($C54="","",IF(E54="Agotado","0",VLOOKUP($C54,'Lista de Precios'!$A:$D,3,0))),"Error en código")*$D54,0)</f>
        <v>0</v>
      </c>
      <c r="G54"/>
      <c r="H54"/>
    </row>
    <row r="55" spans="2:8">
      <c r="B55" s="78">
        <v>49</v>
      </c>
      <c r="C55" s="79"/>
      <c r="D55" s="79"/>
      <c r="E55" s="80" t="str">
        <f>+IFERROR(IF($C55="","-",IF(VLOOKUP($C55,'Lista de Precios'!$A:$E,5,0)="sin stock","SIN STOCK ---ELEJI UN PRODUCTO ALTERNATIVO",VLOOKUP($C55,'Lista de Precios'!$A:$D,2,0))),"Error en código")</f>
        <v>-</v>
      </c>
      <c r="F55" s="81">
        <f>IFERROR(IFERROR(IF($C55="","",IF(E55="Agotado","0",VLOOKUP($C55,'Lista de Precios'!$A:$D,3,0))),"Error en código")*$D55,0)</f>
        <v>0</v>
      </c>
      <c r="G55"/>
      <c r="H55"/>
    </row>
    <row r="56" spans="2:8">
      <c r="B56" s="78">
        <v>50</v>
      </c>
      <c r="C56" s="79"/>
      <c r="D56" s="79"/>
      <c r="E56" s="80" t="str">
        <f>+IFERROR(IF($C56="","-",IF(VLOOKUP($C56,'Lista de Precios'!$A:$E,5,0)="sin stock","SIN STOCK ---ELEJI UN PRODUCTO ALTERNATIVO",VLOOKUP($C56,'Lista de Precios'!$A:$D,2,0))),"Error en código")</f>
        <v>-</v>
      </c>
      <c r="F56" s="81">
        <f>IFERROR(IFERROR(IF($C56="","",IF(E56="Agotado","0",VLOOKUP($C56,'Lista de Precios'!$A:$D,3,0))),"Error en código")*$D56,0)</f>
        <v>0</v>
      </c>
      <c r="G56"/>
      <c r="H56"/>
    </row>
    <row r="57" spans="2:8">
      <c r="B57" s="78">
        <v>51</v>
      </c>
      <c r="C57" s="79"/>
      <c r="D57" s="79"/>
      <c r="E57" s="80" t="str">
        <f>+IFERROR(IF($C57="","-",IF(VLOOKUP($C57,'Lista de Precios'!$A:$E,5,0)="sin stock","SIN STOCK ---ELEJI UN PRODUCTO ALTERNATIVO",VLOOKUP($C57,'Lista de Precios'!$A:$D,2,0))),"Error en código")</f>
        <v>-</v>
      </c>
      <c r="F57" s="81">
        <f>IFERROR(IFERROR(IF($C57="","",IF(E57="Agotado","0",VLOOKUP($C57,'Lista de Precios'!$A:$D,3,0))),"Error en código")*$D57,0)</f>
        <v>0</v>
      </c>
      <c r="G57"/>
      <c r="H57"/>
    </row>
    <row r="58" spans="2:8">
      <c r="B58" s="78">
        <v>52</v>
      </c>
      <c r="C58" s="79"/>
      <c r="D58" s="79"/>
      <c r="E58" s="80" t="str">
        <f>+IFERROR(IF($C58="","-",IF(VLOOKUP($C58,'Lista de Precios'!$A:$E,5,0)="sin stock","SIN STOCK ---ELEJI UN PRODUCTO ALTERNATIVO",VLOOKUP($C58,'Lista de Precios'!$A:$D,2,0))),"Error en código")</f>
        <v>-</v>
      </c>
      <c r="F58" s="81">
        <f>IFERROR(IFERROR(IF($C58="","",IF(E58="Agotado","0",VLOOKUP($C58,'Lista de Precios'!$A:$D,3,0))),"Error en código")*$D58,0)</f>
        <v>0</v>
      </c>
    </row>
    <row r="59" spans="2:8">
      <c r="B59" s="78">
        <v>53</v>
      </c>
      <c r="C59" s="79"/>
      <c r="D59" s="79"/>
      <c r="E59" s="80" t="str">
        <f>+IFERROR(IF($C59="","-",IF(VLOOKUP($C59,'Lista de Precios'!$A:$E,5,0)="sin stock","SIN STOCK ---ELEJI UN PRODUCTO ALTERNATIVO",VLOOKUP($C59,'Lista de Precios'!$A:$D,2,0))),"Error en código")</f>
        <v>-</v>
      </c>
      <c r="F59" s="81">
        <f>IFERROR(IFERROR(IF($C59="","",IF(E59="Agotado","0",VLOOKUP($C59,'Lista de Precios'!$A:$D,3,0))),"Error en código")*$D59,0)</f>
        <v>0</v>
      </c>
    </row>
    <row r="60" spans="2:8">
      <c r="B60" s="78">
        <v>54</v>
      </c>
      <c r="C60" s="79"/>
      <c r="D60" s="79"/>
      <c r="E60" s="80" t="str">
        <f>+IFERROR(IF($C60="","-",IF(VLOOKUP($C60,'Lista de Precios'!$A:$E,5,0)="sin stock","SIN STOCK ---ELEJI UN PRODUCTO ALTERNATIVO",VLOOKUP($C60,'Lista de Precios'!$A:$D,2,0))),"Error en código")</f>
        <v>-</v>
      </c>
      <c r="F60" s="81">
        <f>IFERROR(IFERROR(IF($C60="","",IF(E60="Agotado","0",VLOOKUP($C60,'Lista de Precios'!$A:$D,3,0))),"Error en código")*$D60,0)</f>
        <v>0</v>
      </c>
    </row>
    <row r="61" spans="2:8">
      <c r="B61" s="78">
        <v>55</v>
      </c>
      <c r="C61" s="79"/>
      <c r="D61" s="79"/>
      <c r="E61" s="80" t="str">
        <f>+IFERROR(IF($C61="","-",IF(VLOOKUP($C61,'Lista de Precios'!$A:$E,5,0)="sin stock","SIN STOCK ---ELEJI UN PRODUCTO ALTERNATIVO",VLOOKUP($C61,'Lista de Precios'!$A:$D,2,0))),"Error en código")</f>
        <v>-</v>
      </c>
      <c r="F61" s="81">
        <f>IFERROR(IFERROR(IF($C61="","",IF(E61="Agotado","0",VLOOKUP($C61,'Lista de Precios'!$A:$D,3,0))),"Error en código")*$D61,0)</f>
        <v>0</v>
      </c>
    </row>
    <row r="62" spans="2:8">
      <c r="B62" s="78">
        <v>56</v>
      </c>
      <c r="C62" s="79"/>
      <c r="D62" s="79"/>
      <c r="E62" s="80" t="str">
        <f>+IFERROR(IF($C62="","-",IF(VLOOKUP($C62,'Lista de Precios'!$A:$E,5,0)="sin stock","SIN STOCK ---ELEJI UN PRODUCTO ALTERNATIVO",VLOOKUP($C62,'Lista de Precios'!$A:$D,2,0))),"Error en código")</f>
        <v>-</v>
      </c>
      <c r="F62" s="81">
        <f>IFERROR(IFERROR(IF($C62="","",IF(E62="Agotado","0",VLOOKUP($C62,'Lista de Precios'!$A:$D,3,0))),"Error en código")*$D62,0)</f>
        <v>0</v>
      </c>
    </row>
    <row r="63" spans="2:8">
      <c r="B63" s="78">
        <v>57</v>
      </c>
      <c r="C63" s="79"/>
      <c r="D63" s="79"/>
      <c r="E63" s="80" t="str">
        <f>+IFERROR(IF($C63="","-",IF(VLOOKUP($C63,'Lista de Precios'!$A:$E,5,0)="sin stock","SIN STOCK ---ELEJI UN PRODUCTO ALTERNATIVO",VLOOKUP($C63,'Lista de Precios'!$A:$D,2,0))),"Error en código")</f>
        <v>-</v>
      </c>
      <c r="F63" s="81">
        <f>IFERROR(IFERROR(IF($C63="","",IF(E63="Agotado","0",VLOOKUP($C63,'Lista de Precios'!$A:$D,3,0))),"Error en código")*$D63,0)</f>
        <v>0</v>
      </c>
    </row>
    <row r="64" spans="2:8">
      <c r="B64" s="78">
        <v>58</v>
      </c>
      <c r="C64" s="79"/>
      <c r="D64" s="79"/>
      <c r="E64" s="80" t="str">
        <f>+IFERROR(IF($C64="","-",IF(VLOOKUP($C64,'Lista de Precios'!$A:$E,5,0)="sin stock","SIN STOCK ---ELEJI UN PRODUCTO ALTERNATIVO",VLOOKUP($C64,'Lista de Precios'!$A:$D,2,0))),"Error en código")</f>
        <v>-</v>
      </c>
      <c r="F64" s="81">
        <f>IFERROR(IFERROR(IF($C64="","",IF(E64="Agotado","0",VLOOKUP($C64,'Lista de Precios'!$A:$D,3,0))),"Error en código")*$D64,0)</f>
        <v>0</v>
      </c>
    </row>
    <row r="65" spans="2:6">
      <c r="B65" s="78">
        <v>59</v>
      </c>
      <c r="C65" s="79"/>
      <c r="D65" s="79"/>
      <c r="E65" s="80" t="str">
        <f>+IFERROR(IF($C65="","-",IF(VLOOKUP($C65,'Lista de Precios'!$A:$E,5,0)="sin stock","SIN STOCK ---ELEJI UN PRODUCTO ALTERNATIVO",VLOOKUP($C65,'Lista de Precios'!$A:$D,2,0))),"Error en código")</f>
        <v>-</v>
      </c>
      <c r="F65" s="81">
        <f>IFERROR(IFERROR(IF($C65="","",IF(E65="Agotado","0",VLOOKUP($C65,'Lista de Precios'!$A:$D,3,0))),"Error en código")*$D65,0)</f>
        <v>0</v>
      </c>
    </row>
    <row r="66" spans="2:6">
      <c r="B66" s="78">
        <v>60</v>
      </c>
      <c r="C66" s="79"/>
      <c r="D66" s="79"/>
      <c r="E66" s="80" t="str">
        <f>+IFERROR(IF($C66="","-",IF(VLOOKUP($C66,'Lista de Precios'!$A:$E,5,0)="sin stock","SIN STOCK ---ELEJI UN PRODUCTO ALTERNATIVO",VLOOKUP($C66,'Lista de Precios'!$A:$D,2,0))),"Error en código")</f>
        <v>-</v>
      </c>
      <c r="F66" s="81">
        <f>IFERROR(IFERROR(IF($C66="","",IF(E66="Agotado","0",VLOOKUP($C66,'Lista de Precios'!$A:$D,3,0))),"Error en código")*$D66,0)</f>
        <v>0</v>
      </c>
    </row>
    <row r="67" spans="2:6">
      <c r="B67" s="78">
        <v>61</v>
      </c>
      <c r="C67" s="79"/>
      <c r="D67" s="79"/>
      <c r="E67" s="80" t="str">
        <f>+IFERROR(IF($C67="","-",IF(VLOOKUP($C67,'Lista de Precios'!$A:$E,5,0)="sin stock","SIN STOCK ---ELEJI UN PRODUCTO ALTERNATIVO",VLOOKUP($C67,'Lista de Precios'!$A:$D,2,0))),"Error en código")</f>
        <v>-</v>
      </c>
      <c r="F67" s="81">
        <f>IFERROR(IFERROR(IF($C67="","",IF(E67="Agotado","0",VLOOKUP($C67,'Lista de Precios'!$A:$D,3,0))),"Error en código")*$D67,0)</f>
        <v>0</v>
      </c>
    </row>
    <row r="68" spans="2:6">
      <c r="B68" s="78">
        <v>62</v>
      </c>
      <c r="C68" s="79"/>
      <c r="D68" s="79"/>
      <c r="E68" s="80" t="str">
        <f>+IFERROR(IF($C68="","-",IF(VLOOKUP($C68,'Lista de Precios'!$A:$E,5,0)="sin stock","SIN STOCK ---ELEJI UN PRODUCTO ALTERNATIVO",VLOOKUP($C68,'Lista de Precios'!$A:$D,2,0))),"Error en código")</f>
        <v>-</v>
      </c>
      <c r="F68" s="81">
        <f>IFERROR(IFERROR(IF($C68="","",IF(E68="Agotado","0",VLOOKUP($C68,'Lista de Precios'!$A:$D,3,0))),"Error en código")*$D68,0)</f>
        <v>0</v>
      </c>
    </row>
    <row r="69" spans="2:6">
      <c r="B69" s="78">
        <v>63</v>
      </c>
      <c r="C69" s="79"/>
      <c r="D69" s="79"/>
      <c r="E69" s="80" t="str">
        <f>+IFERROR(IF($C69="","-",IF(VLOOKUP($C69,'Lista de Precios'!$A:$E,5,0)="sin stock","SIN STOCK ---ELEJI UN PRODUCTO ALTERNATIVO",VLOOKUP($C69,'Lista de Precios'!$A:$D,2,0))),"Error en código")</f>
        <v>-</v>
      </c>
      <c r="F69" s="81">
        <f>IFERROR(IFERROR(IF($C69="","",IF(E69="Agotado","0",VLOOKUP($C69,'Lista de Precios'!$A:$D,3,0))),"Error en código")*$D69,0)</f>
        <v>0</v>
      </c>
    </row>
    <row r="70" spans="2:6">
      <c r="B70" s="78">
        <v>64</v>
      </c>
      <c r="C70" s="79"/>
      <c r="D70" s="79"/>
      <c r="E70" s="80" t="str">
        <f>+IFERROR(IF($C70="","-",IF(VLOOKUP($C70,'Lista de Precios'!$A:$E,5,0)="sin stock","SIN STOCK ---ELEJI UN PRODUCTO ALTERNATIVO",VLOOKUP($C70,'Lista de Precios'!$A:$D,2,0))),"Error en código")</f>
        <v>-</v>
      </c>
      <c r="F70" s="81">
        <f>IFERROR(IFERROR(IF($C70="","",IF(E70="Agotado","0",VLOOKUP($C70,'Lista de Precios'!$A:$D,3,0))),"Error en código")*$D70,0)</f>
        <v>0</v>
      </c>
    </row>
    <row r="71" spans="2:6">
      <c r="B71" s="78">
        <v>65</v>
      </c>
      <c r="C71" s="79"/>
      <c r="D71" s="79"/>
      <c r="E71" s="80" t="str">
        <f>+IFERROR(IF($C71="","-",IF(VLOOKUP($C71,'Lista de Precios'!$A:$E,5,0)="sin stock","SIN STOCK ---ELEJI UN PRODUCTO ALTERNATIVO",VLOOKUP($C71,'Lista de Precios'!$A:$D,2,0))),"Error en código")</f>
        <v>-</v>
      </c>
      <c r="F71" s="81">
        <f>IFERROR(IFERROR(IF($C71="","",IF(E71="Agotado","0",VLOOKUP($C71,'Lista de Precios'!$A:$D,3,0))),"Error en código")*$D71,0)</f>
        <v>0</v>
      </c>
    </row>
    <row r="72" spans="2:6">
      <c r="B72" s="78">
        <v>66</v>
      </c>
      <c r="C72" s="79"/>
      <c r="D72" s="79"/>
      <c r="E72" s="80" t="str">
        <f>+IFERROR(IF($C72="","-",IF(VLOOKUP($C72,'Lista de Precios'!$A:$E,5,0)="sin stock","SIN STOCK ---ELEJI UN PRODUCTO ALTERNATIVO",VLOOKUP($C72,'Lista de Precios'!$A:$D,2,0))),"Error en código")</f>
        <v>-</v>
      </c>
      <c r="F72" s="81">
        <f>IFERROR(IFERROR(IF($C72="","",IF(E72="Agotado","0",VLOOKUP($C72,'Lista de Precios'!$A:$D,3,0))),"Error en código")*$D72,0)</f>
        <v>0</v>
      </c>
    </row>
    <row r="73" spans="2:6">
      <c r="B73" s="78">
        <v>67</v>
      </c>
      <c r="C73" s="79"/>
      <c r="D73" s="79"/>
      <c r="E73" s="80" t="str">
        <f>+IFERROR(IF($C73="","-",IF(VLOOKUP($C73,'Lista de Precios'!$A:$E,5,0)="sin stock","SIN STOCK ---ELEJI UN PRODUCTO ALTERNATIVO",VLOOKUP($C73,'Lista de Precios'!$A:$D,2,0))),"Error en código")</f>
        <v>-</v>
      </c>
      <c r="F73" s="81">
        <f>IFERROR(IFERROR(IF($C73="","",IF(E73="Agotado","0",VLOOKUP($C73,'Lista de Precios'!$A:$D,3,0))),"Error en código")*$D73,0)</f>
        <v>0</v>
      </c>
    </row>
    <row r="74" spans="2:6">
      <c r="B74" s="78">
        <v>68</v>
      </c>
      <c r="C74" s="79"/>
      <c r="D74" s="79"/>
      <c r="E74" s="80" t="str">
        <f>+IFERROR(IF($C74="","-",IF(VLOOKUP($C74,'Lista de Precios'!$A:$E,5,0)="sin stock","SIN STOCK ---ELEJI UN PRODUCTO ALTERNATIVO",VLOOKUP($C74,'Lista de Precios'!$A:$D,2,0))),"Error en código")</f>
        <v>-</v>
      </c>
      <c r="F74" s="81">
        <f>IFERROR(IFERROR(IF($C74="","",IF(E74="Agotado","0",VLOOKUP($C74,'Lista de Precios'!$A:$D,3,0))),"Error en código")*$D74,0)</f>
        <v>0</v>
      </c>
    </row>
    <row r="75" spans="2:6">
      <c r="B75" s="78">
        <v>69</v>
      </c>
      <c r="C75" s="79"/>
      <c r="D75" s="79"/>
      <c r="E75" s="80" t="str">
        <f>+IFERROR(IF($C75="","-",IF(VLOOKUP($C75,'Lista de Precios'!$A:$E,5,0)="sin stock","SIN STOCK ---ELEJI UN PRODUCTO ALTERNATIVO",VLOOKUP($C75,'Lista de Precios'!$A:$D,2,0))),"Error en código")</f>
        <v>-</v>
      </c>
      <c r="F75" s="81">
        <f>IFERROR(IFERROR(IF($C75="","",IF(E75="Agotado","0",VLOOKUP($C75,'Lista de Precios'!$A:$D,3,0))),"Error en código")*$D75,0)</f>
        <v>0</v>
      </c>
    </row>
    <row r="76" spans="2:6">
      <c r="B76" s="78">
        <v>70</v>
      </c>
      <c r="C76" s="79"/>
      <c r="D76" s="79"/>
      <c r="E76" s="80" t="str">
        <f>+IFERROR(IF($C76="","-",IF(VLOOKUP($C76,'Lista de Precios'!$A:$E,5,0)="sin stock","SIN STOCK ---ELEJI UN PRODUCTO ALTERNATIVO",VLOOKUP($C76,'Lista de Precios'!$A:$D,2,0))),"Error en código")</f>
        <v>-</v>
      </c>
      <c r="F76" s="81">
        <f>IFERROR(IFERROR(IF($C76="","",IF(E76="Agotado","0",VLOOKUP($C76,'Lista de Precios'!$A:$D,3,0))),"Error en código")*$D76,0)</f>
        <v>0</v>
      </c>
    </row>
    <row r="77" spans="2:6">
      <c r="B77" s="78">
        <v>71</v>
      </c>
      <c r="C77" s="79"/>
      <c r="D77" s="79"/>
      <c r="E77" s="80" t="str">
        <f>+IFERROR(IF($C77="","-",IF(VLOOKUP($C77,'Lista de Precios'!$A:$E,5,0)="sin stock","SIN STOCK ---ELEJI UN PRODUCTO ALTERNATIVO",VLOOKUP($C77,'Lista de Precios'!$A:$D,2,0))),"Error en código")</f>
        <v>-</v>
      </c>
      <c r="F77" s="81">
        <f>IFERROR(IFERROR(IF($C77="","",IF(E77="Agotado","0",VLOOKUP($C77,'Lista de Precios'!$A:$D,3,0))),"Error en código")*$D77,0)</f>
        <v>0</v>
      </c>
    </row>
    <row r="78" spans="2:6">
      <c r="B78" s="78">
        <v>72</v>
      </c>
      <c r="C78" s="79"/>
      <c r="D78" s="79"/>
      <c r="E78" s="80" t="str">
        <f>+IFERROR(IF($C78="","-",IF(VLOOKUP($C78,'Lista de Precios'!$A:$E,5,0)="sin stock","SIN STOCK ---ELEJI UN PRODUCTO ALTERNATIVO",VLOOKUP($C78,'Lista de Precios'!$A:$D,2,0))),"Error en código")</f>
        <v>-</v>
      </c>
      <c r="F78" s="81">
        <f>IFERROR(IFERROR(IF($C78="","",IF(E78="Agotado","0",VLOOKUP($C78,'Lista de Precios'!$A:$D,3,0))),"Error en código")*$D78,0)</f>
        <v>0</v>
      </c>
    </row>
    <row r="79" spans="2:6">
      <c r="B79" s="78">
        <v>73</v>
      </c>
      <c r="C79" s="79"/>
      <c r="D79" s="79"/>
      <c r="E79" s="80" t="str">
        <f>+IFERROR(IF($C79="","-",IF(VLOOKUP($C79,'Lista de Precios'!$A:$E,5,0)="sin stock","SIN STOCK ---ELEJI UN PRODUCTO ALTERNATIVO",VLOOKUP($C79,'Lista de Precios'!$A:$D,2,0))),"Error en código")</f>
        <v>-</v>
      </c>
      <c r="F79" s="81">
        <f>IFERROR(IFERROR(IF($C79="","",IF(E79="Agotado","0",VLOOKUP($C79,'Lista de Precios'!$A:$D,3,0))),"Error en código")*$D79,0)</f>
        <v>0</v>
      </c>
    </row>
    <row r="80" spans="2:6">
      <c r="B80" s="78">
        <v>74</v>
      </c>
      <c r="C80" s="79"/>
      <c r="D80" s="79"/>
      <c r="E80" s="80" t="str">
        <f>+IFERROR(IF($C80="","-",IF(VLOOKUP($C80,'Lista de Precios'!$A:$E,5,0)="sin stock","SIN STOCK ---ELEJI UN PRODUCTO ALTERNATIVO",VLOOKUP($C80,'Lista de Precios'!$A:$D,2,0))),"Error en código")</f>
        <v>-</v>
      </c>
      <c r="F80" s="81">
        <f>IFERROR(IFERROR(IF($C80="","",IF(E80="Agotado","0",VLOOKUP($C80,'Lista de Precios'!$A:$D,3,0))),"Error en código")*$D80,0)</f>
        <v>0</v>
      </c>
    </row>
    <row r="81" spans="2:6">
      <c r="B81" s="78">
        <v>75</v>
      </c>
      <c r="C81" s="79"/>
      <c r="D81" s="79"/>
      <c r="E81" s="80" t="str">
        <f>+IFERROR(IF($C81="","-",IF(VLOOKUP($C81,'Lista de Precios'!$A:$E,5,0)="sin stock","SIN STOCK ---ELEJI UN PRODUCTO ALTERNATIVO",VLOOKUP($C81,'Lista de Precios'!$A:$D,2,0))),"Error en código")</f>
        <v>-</v>
      </c>
      <c r="F81" s="81">
        <f>IFERROR(IFERROR(IF($C81="","",IF(E81="Agotado","0",VLOOKUP($C81,'Lista de Precios'!$A:$D,3,0))),"Error en código")*$D81,0)</f>
        <v>0</v>
      </c>
    </row>
    <row r="82" spans="2:6" ht="16.5" thickBot="1">
      <c r="B82" s="78">
        <v>76</v>
      </c>
      <c r="C82" s="79"/>
      <c r="D82" s="79"/>
      <c r="E82" s="80" t="str">
        <f>+IFERROR(IF($C82="","-",IF(VLOOKUP($C82,'Lista de Precios'!$A:$E,5,0)="sin stock","SIN STOCK ---ELEJI UN PRODUCTO ALTERNATIVO",VLOOKUP($C82,'Lista de Precios'!$A:$D,2,0))),"Error en código")</f>
        <v>-</v>
      </c>
      <c r="F82" s="81">
        <f>IFERROR(IFERROR(IF($C82="","",IF(E82="Agotado","0",VLOOKUP($C82,'Lista de Precios'!$A:$D,3,0))),"Error en código")*$D82,0)</f>
        <v>0</v>
      </c>
    </row>
    <row r="83" spans="2:6" ht="16.5" thickBot="1">
      <c r="B83" s="78">
        <v>77</v>
      </c>
      <c r="C83" s="82"/>
      <c r="D83" s="79"/>
      <c r="E83" s="80" t="str">
        <f>+IFERROR(IF($C83="","-",IF(VLOOKUP($C83,'Lista de Precios'!$A:$E,5,0)="sin stock","SIN STOCK ---ELEJI UN PRODUCTO ALTERNATIVO",VLOOKUP($C83,'Lista de Precios'!$A:$D,2,0))),"Error en código")</f>
        <v>-</v>
      </c>
      <c r="F83" s="81">
        <f>IFERROR(IFERROR(IF($C83="","",IF(E83="Agotado","0",VLOOKUP($C83,'Lista de Precios'!$A:$D,3,0))),"Error en código")*$D83,0)</f>
        <v>0</v>
      </c>
    </row>
    <row r="84" spans="2:6" ht="16.5" thickBot="1">
      <c r="B84" s="78">
        <v>78</v>
      </c>
      <c r="C84" s="83"/>
      <c r="D84" s="79"/>
      <c r="E84" s="80" t="str">
        <f>+IFERROR(IF($C84="","-",IF(VLOOKUP($C84,'Lista de Precios'!$A:$E,5,0)="sin stock","SIN STOCK ---ELEJI UN PRODUCTO ALTERNATIVO",VLOOKUP($C84,'Lista de Precios'!$A:$D,2,0))),"Error en código")</f>
        <v>-</v>
      </c>
      <c r="F84" s="81">
        <f>IFERROR(IFERROR(IF($C84="","",IF(E84="Agotado","0",VLOOKUP($C84,'Lista de Precios'!$A:$D,3,0))),"Error en código")*$D84,0)</f>
        <v>0</v>
      </c>
    </row>
    <row r="85" spans="2:6" ht="16.5" thickBot="1">
      <c r="B85" s="78">
        <v>79</v>
      </c>
      <c r="C85" s="83"/>
      <c r="D85" s="79"/>
      <c r="E85" s="80" t="str">
        <f>+IFERROR(IF($C85="","-",IF(VLOOKUP($C85,'Lista de Precios'!$A:$E,5,0)="sin stock","SIN STOCK ---ELEJI UN PRODUCTO ALTERNATIVO",VLOOKUP($C85,'Lista de Precios'!$A:$D,2,0))),"Error en código")</f>
        <v>-</v>
      </c>
      <c r="F85" s="81">
        <f>IFERROR(IFERROR(IF($C85="","",IF(E85="Agotado","0",VLOOKUP($C85,'Lista de Precios'!$A:$D,3,0))),"Error en código")*$D85,0)</f>
        <v>0</v>
      </c>
    </row>
    <row r="86" spans="2:6" ht="16.5" thickBot="1">
      <c r="B86" s="78">
        <v>80</v>
      </c>
      <c r="C86" s="83"/>
      <c r="D86" s="79"/>
      <c r="E86" s="80" t="str">
        <f>+IFERROR(IF($C86="","-",IF(VLOOKUP($C86,'Lista de Precios'!$A:$E,5,0)="sin stock","SIN STOCK ---ELEJI UN PRODUCTO ALTERNATIVO",VLOOKUP($C86,'Lista de Precios'!$A:$D,2,0))),"Error en código")</f>
        <v>-</v>
      </c>
      <c r="F86" s="81">
        <f>IFERROR(IFERROR(IF($C86="","",IF(E86="Agotado","0",VLOOKUP($C86,'Lista de Precios'!$A:$D,3,0))),"Error en código")*$D86,0)</f>
        <v>0</v>
      </c>
    </row>
    <row r="87" spans="2:6" ht="16.5" thickBot="1">
      <c r="B87" s="78">
        <v>81</v>
      </c>
      <c r="C87" s="83"/>
      <c r="D87" s="79"/>
      <c r="E87" s="80" t="str">
        <f>+IFERROR(IF($C87="","-",IF(VLOOKUP($C87,'Lista de Precios'!$A:$E,5,0)="sin stock","SIN STOCK ---ELEJI UN PRODUCTO ALTERNATIVO",VLOOKUP($C87,'Lista de Precios'!$A:$D,2,0))),"Error en código")</f>
        <v>-</v>
      </c>
      <c r="F87" s="81">
        <f>IFERROR(IFERROR(IF($C87="","",IF(E87="Agotado","0",VLOOKUP($C87,'Lista de Precios'!$A:$D,3,0))),"Error en código")*$D87,0)</f>
        <v>0</v>
      </c>
    </row>
    <row r="88" spans="2:6" ht="16.5" thickBot="1">
      <c r="B88" s="78">
        <v>82</v>
      </c>
      <c r="C88" s="83"/>
      <c r="D88" s="79"/>
      <c r="E88" s="80" t="str">
        <f>+IFERROR(IF($C88="","-",IF(VLOOKUP($C88,'Lista de Precios'!$A:$E,5,0)="sin stock","SIN STOCK ---ELEJI UN PRODUCTO ALTERNATIVO",VLOOKUP($C88,'Lista de Precios'!$A:$D,2,0))),"Error en código")</f>
        <v>-</v>
      </c>
      <c r="F88" s="81">
        <f>IFERROR(IFERROR(IF($C88="","",IF(E88="Agotado","0",VLOOKUP($C88,'Lista de Precios'!$A:$D,3,0))),"Error en código")*$D88,0)</f>
        <v>0</v>
      </c>
    </row>
    <row r="89" spans="2:6" ht="16.5" thickBot="1">
      <c r="B89" s="78">
        <v>83</v>
      </c>
      <c r="C89" s="83"/>
      <c r="D89" s="79"/>
      <c r="E89" s="80" t="str">
        <f>+IFERROR(IF($C89="","-",IF(VLOOKUP($C89,'Lista de Precios'!$A:$E,5,0)="sin stock","SIN STOCK ---ELEJI UN PRODUCTO ALTERNATIVO",VLOOKUP($C89,'Lista de Precios'!$A:$D,2,0))),"Error en código")</f>
        <v>-</v>
      </c>
      <c r="F89" s="81">
        <f>IFERROR(IFERROR(IF($C89="","",IF(E89="Agotado","0",VLOOKUP($C89,'Lista de Precios'!$A:$D,3,0))),"Error en código")*$D89,0)</f>
        <v>0</v>
      </c>
    </row>
    <row r="90" spans="2:6" ht="16.5" thickBot="1">
      <c r="B90" s="78">
        <v>84</v>
      </c>
      <c r="C90" s="83"/>
      <c r="D90" s="79"/>
      <c r="E90" s="80" t="str">
        <f>+IFERROR(IF($C90="","-",IF(VLOOKUP($C90,'Lista de Precios'!$A:$E,5,0)="sin stock","SIN STOCK ---ELEJI UN PRODUCTO ALTERNATIVO",VLOOKUP($C90,'Lista de Precios'!$A:$D,2,0))),"Error en código")</f>
        <v>-</v>
      </c>
      <c r="F90" s="81">
        <f>IFERROR(IFERROR(IF($C90="","",IF(E90="Agotado","0",VLOOKUP($C90,'Lista de Precios'!$A:$D,3,0))),"Error en código")*$D90,0)</f>
        <v>0</v>
      </c>
    </row>
    <row r="91" spans="2:6" ht="16.5" thickBot="1">
      <c r="B91" s="78">
        <v>85</v>
      </c>
      <c r="C91" s="83"/>
      <c r="D91" s="79"/>
      <c r="E91" s="80" t="str">
        <f>+IFERROR(IF($C91="","-",IF(VLOOKUP($C91,'Lista de Precios'!$A:$E,5,0)="sin stock","SIN STOCK ---ELEJI UN PRODUCTO ALTERNATIVO",VLOOKUP($C91,'Lista de Precios'!$A:$D,2,0))),"Error en código")</f>
        <v>-</v>
      </c>
      <c r="F91" s="81">
        <f>IFERROR(IFERROR(IF($C91="","",IF(E91="Agotado","0",VLOOKUP($C91,'Lista de Precios'!$A:$D,3,0))),"Error en código")*$D91,0)</f>
        <v>0</v>
      </c>
    </row>
    <row r="92" spans="2:6" ht="16.5" thickBot="1">
      <c r="B92" s="78">
        <v>86</v>
      </c>
      <c r="C92" s="83"/>
      <c r="D92" s="79"/>
      <c r="E92" s="80" t="str">
        <f>+IFERROR(IF($C92="","-",IF(VLOOKUP($C92,'Lista de Precios'!$A:$E,5,0)="sin stock","SIN STOCK ---ELEJI UN PRODUCTO ALTERNATIVO",VLOOKUP($C92,'Lista de Precios'!$A:$D,2,0))),"Error en código")</f>
        <v>-</v>
      </c>
      <c r="F92" s="81">
        <f>IFERROR(IFERROR(IF($C92="","",IF(E92="Agotado","0",VLOOKUP($C92,'Lista de Precios'!$A:$D,3,0))),"Error en código")*$D92,0)</f>
        <v>0</v>
      </c>
    </row>
    <row r="93" spans="2:6" ht="16.5" thickBot="1">
      <c r="B93" s="78">
        <v>87</v>
      </c>
      <c r="C93" s="83"/>
      <c r="D93" s="79"/>
      <c r="E93" s="80" t="str">
        <f>+IFERROR(IF($C93="","-",IF(VLOOKUP($C93,'Lista de Precios'!$A:$E,5,0)="sin stock","SIN STOCK ---ELEJI UN PRODUCTO ALTERNATIVO",VLOOKUP($C93,'Lista de Precios'!$A:$D,2,0))),"Error en código")</f>
        <v>-</v>
      </c>
      <c r="F93" s="81">
        <f>IFERROR(IFERROR(IF($C93="","",IF(E93="Agotado","0",VLOOKUP($C93,'Lista de Precios'!$A:$D,3,0))),"Error en código")*$D93,0)</f>
        <v>0</v>
      </c>
    </row>
    <row r="94" spans="2:6" ht="16.5" thickBot="1">
      <c r="B94" s="78">
        <v>88</v>
      </c>
      <c r="C94" s="83"/>
      <c r="D94" s="79"/>
      <c r="E94" s="80" t="str">
        <f>+IFERROR(IF($C94="","-",IF(VLOOKUP($C94,'Lista de Precios'!$A:$E,5,0)="sin stock","SIN STOCK ---ELEJI UN PRODUCTO ALTERNATIVO",VLOOKUP($C94,'Lista de Precios'!$A:$D,2,0))),"Error en código")</f>
        <v>-</v>
      </c>
      <c r="F94" s="81">
        <f>IFERROR(IFERROR(IF($C94="","",IF(E94="Agotado","0",VLOOKUP($C94,'Lista de Precios'!$A:$D,3,0))),"Error en código")*$D94,0)</f>
        <v>0</v>
      </c>
    </row>
    <row r="95" spans="2:6" ht="16.5" thickBot="1">
      <c r="B95" s="78">
        <v>89</v>
      </c>
      <c r="C95" s="83"/>
      <c r="D95" s="79"/>
      <c r="E95" s="80" t="str">
        <f>+IFERROR(IF($C95="","-",IF(VLOOKUP($C95,'Lista de Precios'!$A:$E,5,0)="sin stock","SIN STOCK ---ELEJI UN PRODUCTO ALTERNATIVO",VLOOKUP($C95,'Lista de Precios'!$A:$D,2,0))),"Error en código")</f>
        <v>-</v>
      </c>
      <c r="F95" s="81">
        <f>IFERROR(IFERROR(IF($C95="","",IF(E95="Agotado","0",VLOOKUP($C95,'Lista de Precios'!$A:$D,3,0))),"Error en código")*$D95,0)</f>
        <v>0</v>
      </c>
    </row>
    <row r="96" spans="2:6" ht="16.5" thickBot="1">
      <c r="B96" s="78">
        <v>90</v>
      </c>
      <c r="C96" s="83"/>
      <c r="D96" s="79"/>
      <c r="E96" s="80" t="str">
        <f>+IFERROR(IF($C96="","-",IF(VLOOKUP($C96,'Lista de Precios'!$A:$E,5,0)="sin stock","SIN STOCK ---ELEJI UN PRODUCTO ALTERNATIVO",VLOOKUP($C96,'Lista de Precios'!$A:$D,2,0))),"Error en código")</f>
        <v>-</v>
      </c>
      <c r="F96" s="81">
        <f>IFERROR(IFERROR(IF($C96="","",IF(E96="Agotado","0",VLOOKUP($C96,'Lista de Precios'!$A:$D,3,0))),"Error en código")*$D96,0)</f>
        <v>0</v>
      </c>
    </row>
    <row r="97" spans="2:6" ht="16.5" thickBot="1">
      <c r="B97" s="78">
        <v>91</v>
      </c>
      <c r="C97" s="83"/>
      <c r="D97" s="79"/>
      <c r="E97" s="80" t="str">
        <f>+IFERROR(IF($C97="","-",IF(VLOOKUP($C97,'Lista de Precios'!$A:$E,5,0)="sin stock","SIN STOCK ---ELEJI UN PRODUCTO ALTERNATIVO",VLOOKUP($C97,'Lista de Precios'!$A:$D,2,0))),"Error en código")</f>
        <v>-</v>
      </c>
      <c r="F97" s="81">
        <f>IFERROR(IFERROR(IF($C97="","",IF(E97="Agotado","0",VLOOKUP($C97,'Lista de Precios'!$A:$D,3,0))),"Error en código")*$D97,0)</f>
        <v>0</v>
      </c>
    </row>
    <row r="98" spans="2:6" ht="16.5" thickBot="1">
      <c r="B98" s="78">
        <v>92</v>
      </c>
      <c r="C98" s="83"/>
      <c r="D98" s="79"/>
      <c r="E98" s="80" t="str">
        <f>+IFERROR(IF($C98="","-",IF(VLOOKUP($C98,'Lista de Precios'!$A:$E,5,0)="sin stock","SIN STOCK ---ELEJI UN PRODUCTO ALTERNATIVO",VLOOKUP($C98,'Lista de Precios'!$A:$D,2,0))),"Error en código")</f>
        <v>-</v>
      </c>
      <c r="F98" s="81">
        <f>IFERROR(IFERROR(IF($C98="","",IF(E98="Agotado","0",VLOOKUP($C98,'Lista de Precios'!$A:$D,3,0))),"Error en código")*$D98,0)</f>
        <v>0</v>
      </c>
    </row>
    <row r="99" spans="2:6" ht="16.5" thickBot="1">
      <c r="B99" s="78">
        <v>93</v>
      </c>
      <c r="C99" s="83"/>
      <c r="D99" s="79"/>
      <c r="E99" s="80" t="str">
        <f>+IFERROR(IF($C99="","-",IF(VLOOKUP($C99,'Lista de Precios'!$A:$E,5,0)="sin stock","SIN STOCK ---ELEJI UN PRODUCTO ALTERNATIVO",VLOOKUP($C99,'Lista de Precios'!$A:$D,2,0))),"Error en código")</f>
        <v>-</v>
      </c>
      <c r="F99" s="81">
        <f>IFERROR(IFERROR(IF($C99="","",IF(E99="Agotado","0",VLOOKUP($C99,'Lista de Precios'!$A:$D,3,0))),"Error en código")*$D99,0)</f>
        <v>0</v>
      </c>
    </row>
    <row r="100" spans="2:6" ht="16.5" thickBot="1">
      <c r="B100" s="78">
        <v>94</v>
      </c>
      <c r="C100" s="83"/>
      <c r="D100" s="79"/>
      <c r="E100" s="80" t="str">
        <f>+IFERROR(IF($C100="","-",IF(VLOOKUP($C100,'Lista de Precios'!$A:$E,5,0)="sin stock","SIN STOCK ---ELEJI UN PRODUCTO ALTERNATIVO",VLOOKUP($C100,'Lista de Precios'!$A:$D,2,0))),"Error en código")</f>
        <v>-</v>
      </c>
      <c r="F100" s="81">
        <f>IFERROR(IFERROR(IF($C100="","",IF(E100="Agotado","0",VLOOKUP($C100,'Lista de Precios'!$A:$D,3,0))),"Error en código")*$D100,0)</f>
        <v>0</v>
      </c>
    </row>
    <row r="101" spans="2:6" ht="16.5" thickBot="1">
      <c r="B101" s="78">
        <v>95</v>
      </c>
      <c r="C101" s="83"/>
      <c r="D101" s="79"/>
      <c r="E101" s="80" t="str">
        <f>+IFERROR(IF($C101="","-",IF(VLOOKUP($C101,'Lista de Precios'!$A:$E,5,0)="sin stock","SIN STOCK ---ELEJI UN PRODUCTO ALTERNATIVO",VLOOKUP($C101,'Lista de Precios'!$A:$D,2,0))),"Error en código")</f>
        <v>-</v>
      </c>
      <c r="F101" s="81">
        <f>IFERROR(IFERROR(IF($C101="","",IF(E101="Agotado","0",VLOOKUP($C101,'Lista de Precios'!$A:$D,3,0))),"Error en código")*$D101,0)</f>
        <v>0</v>
      </c>
    </row>
    <row r="102" spans="2:6" ht="16.5" thickBot="1">
      <c r="B102" s="78">
        <v>96</v>
      </c>
      <c r="C102" s="83"/>
      <c r="D102" s="79"/>
      <c r="E102" s="80" t="str">
        <f>+IFERROR(IF($C102="","-",IF(VLOOKUP($C102,'Lista de Precios'!$A:$E,5,0)="sin stock","SIN STOCK ---ELEJI UN PRODUCTO ALTERNATIVO",VLOOKUP($C102,'Lista de Precios'!$A:$D,2,0))),"Error en código")</f>
        <v>-</v>
      </c>
      <c r="F102" s="81">
        <f>IFERROR(IFERROR(IF($C102="","",IF(E102="Agotado","0",VLOOKUP($C102,'Lista de Precios'!$A:$D,3,0))),"Error en código")*$D102,0)</f>
        <v>0</v>
      </c>
    </row>
    <row r="103" spans="2:6" ht="16.5" thickBot="1">
      <c r="B103" s="78">
        <v>97</v>
      </c>
      <c r="C103" s="83"/>
      <c r="D103" s="79"/>
      <c r="E103" s="80" t="str">
        <f>+IFERROR(IF($C103="","-",IF(VLOOKUP($C103,'Lista de Precios'!$A:$E,5,0)="sin stock","SIN STOCK ---ELEJI UN PRODUCTO ALTERNATIVO",VLOOKUP($C103,'Lista de Precios'!$A:$D,2,0))),"Error en código")</f>
        <v>-</v>
      </c>
      <c r="F103" s="81">
        <f>IFERROR(IFERROR(IF($C103="","",IF(E103="Agotado","0",VLOOKUP($C103,'Lista de Precios'!$A:$D,3,0))),"Error en código")*$D103,0)</f>
        <v>0</v>
      </c>
    </row>
    <row r="104" spans="2:6">
      <c r="B104" s="78">
        <v>98</v>
      </c>
      <c r="C104" s="79"/>
      <c r="D104" s="79"/>
      <c r="E104" s="80" t="str">
        <f>+IFERROR(IF($C104="","-",IF(VLOOKUP($C104,'Lista de Precios'!$A:$E,5,0)="sin stock","SIN STOCK ---ELEJI UN PRODUCTO ALTERNATIVO",VLOOKUP($C104,'Lista de Precios'!$A:$D,2,0))),"Error en código")</f>
        <v>-</v>
      </c>
      <c r="F104" s="81">
        <f>IFERROR(IFERROR(IF($C104="","",IF(E104="Agotado","0",VLOOKUP($C104,'Lista de Precios'!$A:$D,3,0))),"Error en código")*$D104,0)</f>
        <v>0</v>
      </c>
    </row>
    <row r="105" spans="2:6">
      <c r="B105" s="78">
        <v>99</v>
      </c>
      <c r="C105" s="79"/>
      <c r="D105" s="79"/>
      <c r="E105" s="80" t="str">
        <f>+IFERROR(IF($C105="","-",IF(VLOOKUP($C105,'Lista de Precios'!$A:$E,5,0)="sin stock","SIN STOCK ---ELEJI UN PRODUCTO ALTERNATIVO",VLOOKUP($C105,'Lista de Precios'!$A:$D,2,0))),"Error en código")</f>
        <v>-</v>
      </c>
      <c r="F105" s="81">
        <f>IFERROR(IFERROR(IF($C105="","",IF(E105="Agotado","0",VLOOKUP($C105,'Lista de Precios'!$A:$D,3,0))),"Error en código")*$D105,0)</f>
        <v>0</v>
      </c>
    </row>
    <row r="106" spans="2:6">
      <c r="B106" s="78">
        <v>100</v>
      </c>
      <c r="C106" s="79"/>
      <c r="D106" s="79"/>
      <c r="E106" s="80" t="str">
        <f>+IFERROR(IF($C106="","-",IF(VLOOKUP($C106,'Lista de Precios'!$A:$E,5,0)="sin stock","SIN STOCK ---ELEJI UN PRODUCTO ALTERNATIVO",VLOOKUP($C106,'Lista de Precios'!$A:$D,2,0))),"Error en código")</f>
        <v>-</v>
      </c>
      <c r="F106" s="81">
        <f>IFERROR(IFERROR(IF($C106="","",IF(E106="Agotado","0",VLOOKUP($C106,'Lista de Precios'!$A:$D,3,0))),"Error en código")*$D106,0)</f>
        <v>0</v>
      </c>
    </row>
    <row r="107" spans="2:6">
      <c r="B107" s="78">
        <v>101</v>
      </c>
      <c r="C107" s="79"/>
      <c r="D107" s="79"/>
      <c r="E107" s="80" t="str">
        <f>+IFERROR(IF($C107="","-",IF(VLOOKUP($C107,'Lista de Precios'!$A:$E,5,0)="sin stock","SIN STOCK ---ELEJI UN PRODUCTO ALTERNATIVO",VLOOKUP($C107,'Lista de Precios'!$A:$D,2,0))),"Error en código")</f>
        <v>-</v>
      </c>
      <c r="F107" s="81">
        <f>IFERROR(IFERROR(IF($C107="","",IF(E107="Agotado","0",VLOOKUP($C107,'Lista de Precios'!$A:$D,3,0))),"Error en código")*$D107,0)</f>
        <v>0</v>
      </c>
    </row>
    <row r="108" spans="2:6">
      <c r="B108" s="78">
        <v>102</v>
      </c>
      <c r="C108" s="79"/>
      <c r="D108" s="79"/>
      <c r="E108" s="80" t="str">
        <f>+IFERROR(IF($C108="","-",IF(VLOOKUP($C108,'Lista de Precios'!$A:$E,5,0)="sin stock","SIN STOCK ---ELEJI UN PRODUCTO ALTERNATIVO",VLOOKUP($C108,'Lista de Precios'!$A:$D,2,0))),"Error en código")</f>
        <v>-</v>
      </c>
      <c r="F108" s="81">
        <f>IFERROR(IFERROR(IF($C108="","",IF(E108="Agotado","0",VLOOKUP($C108,'Lista de Precios'!$A:$D,3,0))),"Error en código")*$D108,0)</f>
        <v>0</v>
      </c>
    </row>
    <row r="109" spans="2:6">
      <c r="B109" s="78">
        <v>103</v>
      </c>
      <c r="C109" s="79"/>
      <c r="D109" s="79"/>
      <c r="E109" s="80" t="str">
        <f>+IFERROR(IF($C109="","-",IF(VLOOKUP($C109,'Lista de Precios'!$A:$E,5,0)="sin stock","SIN STOCK ---ELEJI UN PRODUCTO ALTERNATIVO",VLOOKUP($C109,'Lista de Precios'!$A:$D,2,0))),"Error en código")</f>
        <v>-</v>
      </c>
      <c r="F109" s="81">
        <f>IFERROR(IFERROR(IF($C109="","",IF(E109="Agotado","0",VLOOKUP($C109,'Lista de Precios'!$A:$D,3,0))),"Error en código")*$D109,0)</f>
        <v>0</v>
      </c>
    </row>
    <row r="110" spans="2:6">
      <c r="B110" s="78">
        <v>104</v>
      </c>
      <c r="C110" s="79"/>
      <c r="D110" s="79"/>
      <c r="E110" s="80" t="str">
        <f>+IFERROR(IF($C110="","-",IF(VLOOKUP($C110,'Lista de Precios'!$A:$E,5,0)="sin stock","SIN STOCK ---ELEJI UN PRODUCTO ALTERNATIVO",VLOOKUP($C110,'Lista de Precios'!$A:$D,2,0))),"Error en código")</f>
        <v>-</v>
      </c>
      <c r="F110" s="81">
        <f>IFERROR(IFERROR(IF($C110="","",IF(E110="Agotado","0",VLOOKUP($C110,'Lista de Precios'!$A:$D,3,0))),"Error en código")*$D110,0)</f>
        <v>0</v>
      </c>
    </row>
    <row r="111" spans="2:6">
      <c r="B111" s="78">
        <v>105</v>
      </c>
      <c r="C111" s="79"/>
      <c r="D111" s="79"/>
      <c r="E111" s="80" t="str">
        <f>+IFERROR(IF($C111="","-",IF(VLOOKUP($C111,'Lista de Precios'!$A:$E,5,0)="sin stock","SIN STOCK ---ELEJI UN PRODUCTO ALTERNATIVO",VLOOKUP($C111,'Lista de Precios'!$A:$D,2,0))),"Error en código")</f>
        <v>-</v>
      </c>
      <c r="F111" s="81">
        <f>IFERROR(IFERROR(IF($C111="","",IF(E111="Agotado","0",VLOOKUP($C111,'Lista de Precios'!$A:$D,3,0))),"Error en código")*$D111,0)</f>
        <v>0</v>
      </c>
    </row>
    <row r="112" spans="2:6">
      <c r="B112" s="78">
        <v>106</v>
      </c>
      <c r="C112" s="79"/>
      <c r="D112" s="79"/>
      <c r="E112" s="80" t="str">
        <f>+IFERROR(IF($C112="","-",IF(VLOOKUP($C112,'Lista de Precios'!$A:$E,5,0)="sin stock","SIN STOCK ---ELEJI UN PRODUCTO ALTERNATIVO",VLOOKUP($C112,'Lista de Precios'!$A:$D,2,0))),"Error en código")</f>
        <v>-</v>
      </c>
      <c r="F112" s="81">
        <f>IFERROR(IFERROR(IF($C112="","",IF(E112="Agotado","0",VLOOKUP($C112,'Lista de Precios'!$A:$D,3,0))),"Error en código")*$D112,0)</f>
        <v>0</v>
      </c>
    </row>
    <row r="113" spans="2:6">
      <c r="B113" s="78">
        <v>107</v>
      </c>
      <c r="C113" s="79"/>
      <c r="D113" s="79"/>
      <c r="E113" s="80" t="str">
        <f>+IFERROR(IF($C113="","-",IF(VLOOKUP($C113,'Lista de Precios'!$A:$E,5,0)="sin stock","SIN STOCK ---ELEJI UN PRODUCTO ALTERNATIVO",VLOOKUP($C113,'Lista de Precios'!$A:$D,2,0))),"Error en código")</f>
        <v>-</v>
      </c>
      <c r="F113" s="81">
        <f>IFERROR(IFERROR(IF($C113="","",IF(E113="Agotado","0",VLOOKUP($C113,'Lista de Precios'!$A:$D,3,0))),"Error en código")*$D113,0)</f>
        <v>0</v>
      </c>
    </row>
    <row r="114" spans="2:6">
      <c r="B114" s="78">
        <v>108</v>
      </c>
      <c r="C114" s="79"/>
      <c r="D114" s="79"/>
      <c r="E114" s="80" t="str">
        <f>+IFERROR(IF($C114="","-",IF(VLOOKUP($C114,'Lista de Precios'!$A:$E,5,0)="sin stock","SIN STOCK ---ELEJI UN PRODUCTO ALTERNATIVO",VLOOKUP($C114,'Lista de Precios'!$A:$D,2,0))),"Error en código")</f>
        <v>-</v>
      </c>
      <c r="F114" s="81">
        <f>IFERROR(IFERROR(IF($C114="","",IF(E114="Agotado","0",VLOOKUP($C114,'Lista de Precios'!$A:$D,3,0))),"Error en código")*$D114,0)</f>
        <v>0</v>
      </c>
    </row>
    <row r="115" spans="2:6">
      <c r="B115" s="78">
        <v>109</v>
      </c>
      <c r="C115" s="79"/>
      <c r="D115" s="79"/>
      <c r="E115" s="80" t="str">
        <f>+IFERROR(IF($C115="","-",IF(VLOOKUP($C115,'Lista de Precios'!$A:$E,5,0)="sin stock","SIN STOCK ---ELEJI UN PRODUCTO ALTERNATIVO",VLOOKUP($C115,'Lista de Precios'!$A:$D,2,0))),"Error en código")</f>
        <v>-</v>
      </c>
      <c r="F115" s="81">
        <f>IFERROR(IFERROR(IF($C115="","",IF(E115="Agotado","0",VLOOKUP($C115,'Lista de Precios'!$A:$D,3,0))),"Error en código")*$D115,0)</f>
        <v>0</v>
      </c>
    </row>
    <row r="116" spans="2:6">
      <c r="B116" s="78">
        <v>110</v>
      </c>
      <c r="C116" s="79"/>
      <c r="D116" s="79"/>
      <c r="E116" s="80" t="str">
        <f>+IFERROR(IF($C116="","-",IF(VLOOKUP($C116,'Lista de Precios'!$A:$E,5,0)="sin stock","SIN STOCK ---ELEJI UN PRODUCTO ALTERNATIVO",VLOOKUP($C116,'Lista de Precios'!$A:$D,2,0))),"Error en código")</f>
        <v>-</v>
      </c>
      <c r="F116" s="81">
        <f>IFERROR(IFERROR(IF($C116="","",IF(E116="Agotado","0",VLOOKUP($C116,'Lista de Precios'!$A:$D,3,0))),"Error en código")*$D116,0)</f>
        <v>0</v>
      </c>
    </row>
    <row r="117" spans="2:6">
      <c r="B117" s="78">
        <v>111</v>
      </c>
      <c r="C117" s="79"/>
      <c r="D117" s="79"/>
      <c r="E117" s="80" t="str">
        <f>+IFERROR(IF($C117="","-",IF(VLOOKUP($C117,'Lista de Precios'!$A:$E,5,0)="sin stock","SIN STOCK ---ELEJI UN PRODUCTO ALTERNATIVO",VLOOKUP($C117,'Lista de Precios'!$A:$D,2,0))),"Error en código")</f>
        <v>-</v>
      </c>
      <c r="F117" s="81">
        <f>IFERROR(IFERROR(IF($C117="","",IF(E117="Agotado","0",VLOOKUP($C117,'Lista de Precios'!$A:$D,3,0))),"Error en código")*$D117,0)</f>
        <v>0</v>
      </c>
    </row>
    <row r="118" spans="2:6">
      <c r="B118" s="78">
        <v>112</v>
      </c>
      <c r="C118" s="79"/>
      <c r="D118" s="79"/>
      <c r="E118" s="80" t="str">
        <f>+IFERROR(IF($C118="","-",IF(VLOOKUP($C118,'Lista de Precios'!$A:$E,5,0)="sin stock","SIN STOCK ---ELEJI UN PRODUCTO ALTERNATIVO",VLOOKUP($C118,'Lista de Precios'!$A:$D,2,0))),"Error en código")</f>
        <v>-</v>
      </c>
      <c r="F118" s="81">
        <f>IFERROR(IFERROR(IF($C118="","",IF(E118="Agotado","0",VLOOKUP($C118,'Lista de Precios'!$A:$D,3,0))),"Error en código")*$D118,0)</f>
        <v>0</v>
      </c>
    </row>
    <row r="119" spans="2:6">
      <c r="B119" s="78">
        <v>113</v>
      </c>
      <c r="C119" s="79"/>
      <c r="D119" s="79"/>
      <c r="E119" s="80" t="str">
        <f>+IFERROR(IF($C119="","-",IF(VLOOKUP($C119,'Lista de Precios'!$A:$E,5,0)="sin stock","SIN STOCK ---ELEJI UN PRODUCTO ALTERNATIVO",VLOOKUP($C119,'Lista de Precios'!$A:$D,2,0))),"Error en código")</f>
        <v>-</v>
      </c>
      <c r="F119" s="81">
        <f>IFERROR(IFERROR(IF($C119="","",IF(E119="Agotado","0",VLOOKUP($C119,'Lista de Precios'!$A:$D,3,0))),"Error en código")*$D119,0)</f>
        <v>0</v>
      </c>
    </row>
    <row r="120" spans="2:6">
      <c r="B120" s="78">
        <v>114</v>
      </c>
      <c r="C120" s="79"/>
      <c r="D120" s="79"/>
      <c r="E120" s="80" t="str">
        <f>+IFERROR(IF($C120="","-",IF(VLOOKUP($C120,'Lista de Precios'!$A:$E,5,0)="sin stock","SIN STOCK ---ELEJI UN PRODUCTO ALTERNATIVO",VLOOKUP($C120,'Lista de Precios'!$A:$D,2,0))),"Error en código")</f>
        <v>-</v>
      </c>
      <c r="F120" s="81">
        <f>IFERROR(IFERROR(IF($C120="","",IF(E120="Agotado","0",VLOOKUP($C120,'Lista de Precios'!$A:$D,3,0))),"Error en código")*$D120,0)</f>
        <v>0</v>
      </c>
    </row>
    <row r="121" spans="2:6">
      <c r="B121" s="78">
        <v>115</v>
      </c>
      <c r="C121" s="79"/>
      <c r="D121" s="79"/>
      <c r="E121" s="80" t="str">
        <f>+IFERROR(IF($C121="","-",IF(VLOOKUP($C121,'Lista de Precios'!$A:$E,5,0)="sin stock","SIN STOCK ---ELEJI UN PRODUCTO ALTERNATIVO",VLOOKUP($C121,'Lista de Precios'!$A:$D,2,0))),"Error en código")</f>
        <v>-</v>
      </c>
      <c r="F121" s="81">
        <f>IFERROR(IFERROR(IF($C121="","",IF(E121="Agotado","0",VLOOKUP($C121,'Lista de Precios'!$A:$D,3,0))),"Error en código")*$D121,0)</f>
        <v>0</v>
      </c>
    </row>
    <row r="122" spans="2:6">
      <c r="B122" s="78">
        <v>116</v>
      </c>
      <c r="C122" s="79"/>
      <c r="D122" s="79"/>
      <c r="E122" s="80" t="str">
        <f>+IFERROR(IF($C122="","-",IF(VLOOKUP($C122,'Lista de Precios'!$A:$E,5,0)="sin stock","SIN STOCK ---ELEJI UN PRODUCTO ALTERNATIVO",VLOOKUP($C122,'Lista de Precios'!$A:$D,2,0))),"Error en código")</f>
        <v>-</v>
      </c>
      <c r="F122" s="81">
        <f>IFERROR(IFERROR(IF($C122="","",IF(E122="Agotado","0",VLOOKUP($C122,'Lista de Precios'!$A:$D,3,0))),"Error en código")*$D122,0)</f>
        <v>0</v>
      </c>
    </row>
    <row r="123" spans="2:6">
      <c r="B123" s="78">
        <v>117</v>
      </c>
      <c r="C123" s="79"/>
      <c r="D123" s="79"/>
      <c r="E123" s="80" t="str">
        <f>+IFERROR(IF($C123="","-",IF(VLOOKUP($C123,'Lista de Precios'!$A:$E,5,0)="sin stock","SIN STOCK ---ELEJI UN PRODUCTO ALTERNATIVO",VLOOKUP($C123,'Lista de Precios'!$A:$D,2,0))),"Error en código")</f>
        <v>-</v>
      </c>
      <c r="F123" s="81">
        <f>IFERROR(IFERROR(IF($C123="","",IF(E123="Agotado","0",VLOOKUP($C123,'Lista de Precios'!$A:$D,3,0))),"Error en código")*$D123,0)</f>
        <v>0</v>
      </c>
    </row>
    <row r="124" spans="2:6">
      <c r="B124" s="78">
        <v>118</v>
      </c>
      <c r="C124" s="79"/>
      <c r="D124" s="79"/>
      <c r="E124" s="80" t="str">
        <f>+IFERROR(IF($C124="","-",IF(VLOOKUP($C124,'Lista de Precios'!$A:$E,5,0)="sin stock","SIN STOCK ---ELEJI UN PRODUCTO ALTERNATIVO",VLOOKUP($C124,'Lista de Precios'!$A:$D,2,0))),"Error en código")</f>
        <v>-</v>
      </c>
      <c r="F124" s="81">
        <f>IFERROR(IFERROR(IF($C124="","",IF(E124="Agotado","0",VLOOKUP($C124,'Lista de Precios'!$A:$D,3,0))),"Error en código")*$D124,0)</f>
        <v>0</v>
      </c>
    </row>
    <row r="125" spans="2:6">
      <c r="B125" s="78">
        <v>119</v>
      </c>
      <c r="C125" s="79"/>
      <c r="D125" s="79"/>
      <c r="E125" s="80" t="str">
        <f>+IFERROR(IF($C125="","-",IF(VLOOKUP($C125,'Lista de Precios'!$A:$E,5,0)="sin stock","SIN STOCK ---ELEJI UN PRODUCTO ALTERNATIVO",VLOOKUP($C125,'Lista de Precios'!$A:$D,2,0))),"Error en código")</f>
        <v>-</v>
      </c>
      <c r="F125" s="81">
        <f>IFERROR(IFERROR(IF($C125="","",IF(E125="Agotado","0",VLOOKUP($C125,'Lista de Precios'!$A:$D,3,0))),"Error en código")*$D125,0)</f>
        <v>0</v>
      </c>
    </row>
    <row r="126" spans="2:6">
      <c r="B126" s="78">
        <v>120</v>
      </c>
      <c r="C126" s="79"/>
      <c r="D126" s="79"/>
      <c r="E126" s="80" t="str">
        <f>+IFERROR(IF($C126="","-",IF(VLOOKUP($C126,'Lista de Precios'!$A:$E,5,0)="sin stock","SIN STOCK ---ELEJI UN PRODUCTO ALTERNATIVO",VLOOKUP($C126,'Lista de Precios'!$A:$D,2,0))),"Error en código")</f>
        <v>-</v>
      </c>
      <c r="F126" s="81">
        <f>IFERROR(IFERROR(IF($C126="","",IF(E126="Agotado","0",VLOOKUP($C126,'Lista de Precios'!$A:$D,3,0))),"Error en código")*$D126,0)</f>
        <v>0</v>
      </c>
    </row>
    <row r="127" spans="2:6">
      <c r="B127" s="78">
        <v>121</v>
      </c>
      <c r="C127" s="79"/>
      <c r="D127" s="79"/>
      <c r="E127" s="80" t="str">
        <f>+IFERROR(IF($C127="","-",IF(VLOOKUP($C127,'Lista de Precios'!$A:$E,5,0)="sin stock","SIN STOCK ---ELEJI UN PRODUCTO ALTERNATIVO",VLOOKUP($C127,'Lista de Precios'!$A:$D,2,0))),"Error en código")</f>
        <v>-</v>
      </c>
      <c r="F127" s="81">
        <f>IFERROR(IFERROR(IF($C127="","",IF(E127="Agotado","0",VLOOKUP($C127,'Lista de Precios'!$A:$D,3,0))),"Error en código")*$D127,0)</f>
        <v>0</v>
      </c>
    </row>
    <row r="128" spans="2:6">
      <c r="B128" s="78">
        <v>122</v>
      </c>
      <c r="C128" s="79"/>
      <c r="D128" s="79"/>
      <c r="E128" s="80" t="str">
        <f>+IFERROR(IF($C128="","-",IF(VLOOKUP($C128,'Lista de Precios'!$A:$E,5,0)="sin stock","SIN STOCK ---ELEJI UN PRODUCTO ALTERNATIVO",VLOOKUP($C128,'Lista de Precios'!$A:$D,2,0))),"Error en código")</f>
        <v>-</v>
      </c>
      <c r="F128" s="81">
        <f>IFERROR(IFERROR(IF($C128="","",IF(E128="Agotado","0",VLOOKUP($C128,'Lista de Precios'!$A:$D,3,0))),"Error en código")*$D128,0)</f>
        <v>0</v>
      </c>
    </row>
    <row r="129" spans="2:6">
      <c r="B129" s="78">
        <v>123</v>
      </c>
      <c r="C129" s="79"/>
      <c r="D129" s="79"/>
      <c r="E129" s="80" t="str">
        <f>+IFERROR(IF($C129="","-",IF(VLOOKUP($C129,'Lista de Precios'!$A:$E,5,0)="sin stock","SIN STOCK ---ELEJI UN PRODUCTO ALTERNATIVO",VLOOKUP($C129,'Lista de Precios'!$A:$D,2,0))),"Error en código")</f>
        <v>-</v>
      </c>
      <c r="F129" s="81">
        <f>IFERROR(IFERROR(IF($C129="","",IF(E129="Agotado","0",VLOOKUP($C129,'Lista de Precios'!$A:$D,3,0))),"Error en código")*$D129,0)</f>
        <v>0</v>
      </c>
    </row>
    <row r="130" spans="2:6">
      <c r="B130" s="78">
        <v>124</v>
      </c>
      <c r="C130" s="79"/>
      <c r="D130" s="79"/>
      <c r="E130" s="80" t="str">
        <f>+IFERROR(IF($C130="","-",IF(VLOOKUP($C130,'Lista de Precios'!$A:$E,5,0)="sin stock","SIN STOCK ---ELEJI UN PRODUCTO ALTERNATIVO",VLOOKUP($C130,'Lista de Precios'!$A:$D,2,0))),"Error en código")</f>
        <v>-</v>
      </c>
      <c r="F130" s="81">
        <f>IFERROR(IFERROR(IF($C130="","",IF(E130="Agotado","0",VLOOKUP($C130,'Lista de Precios'!$A:$D,3,0))),"Error en código")*$D130,0)</f>
        <v>0</v>
      </c>
    </row>
    <row r="131" spans="2:6">
      <c r="B131" s="78">
        <v>125</v>
      </c>
      <c r="C131" s="79"/>
      <c r="D131" s="79"/>
      <c r="E131" s="80" t="str">
        <f>+IFERROR(IF($C131="","-",IF(VLOOKUP($C131,'Lista de Precios'!$A:$E,5,0)="sin stock","SIN STOCK ---ELEJI UN PRODUCTO ALTERNATIVO",VLOOKUP($C131,'Lista de Precios'!$A:$D,2,0))),"Error en código")</f>
        <v>-</v>
      </c>
      <c r="F131" s="81">
        <f>IFERROR(IFERROR(IF($C131="","",IF(E131="Agotado","0",VLOOKUP($C131,'Lista de Precios'!$A:$D,3,0))),"Error en código")*$D131,0)</f>
        <v>0</v>
      </c>
    </row>
    <row r="132" spans="2:6">
      <c r="B132" s="78">
        <v>126</v>
      </c>
      <c r="C132" s="79"/>
      <c r="D132" s="79"/>
      <c r="E132" s="80" t="str">
        <f>+IFERROR(IF($C132="","-",IF(VLOOKUP($C132,'Lista de Precios'!$A:$E,5,0)="sin stock","SIN STOCK ---ELEJI UN PRODUCTO ALTERNATIVO",VLOOKUP($C132,'Lista de Precios'!$A:$D,2,0))),"Error en código")</f>
        <v>-</v>
      </c>
      <c r="F132" s="81">
        <f>IFERROR(IFERROR(IF($C132="","",IF(E132="Agotado","0",VLOOKUP($C132,'Lista de Precios'!$A:$D,3,0))),"Error en código")*$D132,0)</f>
        <v>0</v>
      </c>
    </row>
    <row r="133" spans="2:6">
      <c r="B133" s="78">
        <v>127</v>
      </c>
      <c r="C133" s="79"/>
      <c r="D133" s="79"/>
      <c r="E133" s="80" t="str">
        <f>+IFERROR(IF($C133="","-",IF(VLOOKUP($C133,'Lista de Precios'!$A:$E,5,0)="sin stock","SIN STOCK ---ELEJI UN PRODUCTO ALTERNATIVO",VLOOKUP($C133,'Lista de Precios'!$A:$D,2,0))),"Error en código")</f>
        <v>-</v>
      </c>
      <c r="F133" s="81">
        <f>IFERROR(IFERROR(IF($C133="","",IF(E133="Agotado","0",VLOOKUP($C133,'Lista de Precios'!$A:$D,3,0))),"Error en código")*$D133,0)</f>
        <v>0</v>
      </c>
    </row>
    <row r="134" spans="2:6">
      <c r="B134" s="78">
        <v>128</v>
      </c>
      <c r="C134" s="79"/>
      <c r="D134" s="79"/>
      <c r="E134" s="80" t="str">
        <f>+IFERROR(IF($C134="","-",IF(VLOOKUP($C134,'Lista de Precios'!$A:$E,5,0)="sin stock","SIN STOCK ---ELEJI UN PRODUCTO ALTERNATIVO",VLOOKUP($C134,'Lista de Precios'!$A:$D,2,0))),"Error en código")</f>
        <v>-</v>
      </c>
      <c r="F134" s="81">
        <f>IFERROR(IFERROR(IF($C134="","",IF(E134="Agotado","0",VLOOKUP($C134,'Lista de Precios'!$A:$D,3,0))),"Error en código")*$D134,0)</f>
        <v>0</v>
      </c>
    </row>
    <row r="135" spans="2:6">
      <c r="B135" s="78">
        <v>129</v>
      </c>
      <c r="C135" s="79"/>
      <c r="D135" s="79"/>
      <c r="E135" s="80" t="str">
        <f>+IFERROR(IF($C135="","-",IF(VLOOKUP($C135,'Lista de Precios'!$A:$E,5,0)="sin stock","SIN STOCK ---ELEJI UN PRODUCTO ALTERNATIVO",VLOOKUP($C135,'Lista de Precios'!$A:$D,2,0))),"Error en código")</f>
        <v>-</v>
      </c>
      <c r="F135" s="81">
        <f>IFERROR(IFERROR(IF($C135="","",IF(E135="Agotado","0",VLOOKUP($C135,'Lista de Precios'!$A:$D,3,0))),"Error en código")*$D135,0)</f>
        <v>0</v>
      </c>
    </row>
    <row r="136" spans="2:6">
      <c r="B136" s="78">
        <v>130</v>
      </c>
      <c r="C136" s="79"/>
      <c r="D136" s="79"/>
      <c r="E136" s="80" t="str">
        <f>+IFERROR(IF($C136="","-",IF(VLOOKUP($C136,'Lista de Precios'!$A:$E,5,0)="sin stock","SIN STOCK ---ELEJI UN PRODUCTO ALTERNATIVO",VLOOKUP($C136,'Lista de Precios'!$A:$D,2,0))),"Error en código")</f>
        <v>-</v>
      </c>
      <c r="F136" s="81">
        <f>IFERROR(IFERROR(IF($C136="","",IF(E136="Agotado","0",VLOOKUP($C136,'Lista de Precios'!$A:$D,3,0))),"Error en código")*$D136,0)</f>
        <v>0</v>
      </c>
    </row>
    <row r="137" spans="2:6">
      <c r="B137" s="78">
        <v>131</v>
      </c>
      <c r="C137" s="79"/>
      <c r="D137" s="79"/>
      <c r="E137" s="80" t="str">
        <f>+IFERROR(IF($C137="","-",IF(VLOOKUP($C137,'Lista de Precios'!$A:$E,5,0)="sin stock","SIN STOCK ---ELEJI UN PRODUCTO ALTERNATIVO",VLOOKUP($C137,'Lista de Precios'!$A:$D,2,0))),"Error en código")</f>
        <v>-</v>
      </c>
      <c r="F137" s="81">
        <f>IFERROR(IFERROR(IF($C137="","",IF(E137="Agotado","0",VLOOKUP($C137,'Lista de Precios'!$A:$D,3,0))),"Error en código")*$D137,0)</f>
        <v>0</v>
      </c>
    </row>
    <row r="138" spans="2:6">
      <c r="B138" s="78">
        <v>132</v>
      </c>
      <c r="C138" s="79"/>
      <c r="D138" s="79"/>
      <c r="E138" s="80" t="str">
        <f>+IFERROR(IF($C138="","-",IF(VLOOKUP($C138,'Lista de Precios'!$A:$E,5,0)="sin stock","SIN STOCK ---ELEJI UN PRODUCTO ALTERNATIVO",VLOOKUP($C138,'Lista de Precios'!$A:$D,2,0))),"Error en código")</f>
        <v>-</v>
      </c>
      <c r="F138" s="81">
        <f>IFERROR(IFERROR(IF($C138="","",IF(E138="Agotado","0",VLOOKUP($C138,'Lista de Precios'!$A:$D,3,0))),"Error en código")*$D138,0)</f>
        <v>0</v>
      </c>
    </row>
    <row r="139" spans="2:6">
      <c r="B139" s="78">
        <v>133</v>
      </c>
      <c r="C139" s="79"/>
      <c r="D139" s="79"/>
      <c r="E139" s="80" t="str">
        <f>+IFERROR(IF($C139="","-",IF(VLOOKUP($C139,'Lista de Precios'!$A:$E,5,0)="sin stock","SIN STOCK ---ELEJI UN PRODUCTO ALTERNATIVO",VLOOKUP($C139,'Lista de Precios'!$A:$D,2,0))),"Error en código")</f>
        <v>-</v>
      </c>
      <c r="F139" s="81">
        <f>IFERROR(IFERROR(IF($C139="","",IF(E139="Agotado","0",VLOOKUP($C139,'Lista de Precios'!$A:$D,3,0))),"Error en código")*$D139,0)</f>
        <v>0</v>
      </c>
    </row>
    <row r="140" spans="2:6">
      <c r="B140" s="78">
        <v>134</v>
      </c>
      <c r="C140" s="79"/>
      <c r="D140" s="79"/>
      <c r="E140" s="80" t="str">
        <f>+IFERROR(IF($C140="","-",IF(VLOOKUP($C140,'Lista de Precios'!$A:$E,5,0)="sin stock","SIN STOCK ---ELEJI UN PRODUCTO ALTERNATIVO",VLOOKUP($C140,'Lista de Precios'!$A:$D,2,0))),"Error en código")</f>
        <v>-</v>
      </c>
      <c r="F140" s="81">
        <f>IFERROR(IFERROR(IF($C140="","",IF(E140="Agotado","0",VLOOKUP($C140,'Lista de Precios'!$A:$D,3,0))),"Error en código")*$D140,0)</f>
        <v>0</v>
      </c>
    </row>
    <row r="141" spans="2:6">
      <c r="B141" s="78">
        <v>135</v>
      </c>
      <c r="C141" s="79"/>
      <c r="D141" s="79"/>
      <c r="E141" s="80" t="str">
        <f>+IFERROR(IF($C141="","-",IF(VLOOKUP($C141,'Lista de Precios'!$A:$E,5,0)="sin stock","SIN STOCK ---ELEJI UN PRODUCTO ALTERNATIVO",VLOOKUP($C141,'Lista de Precios'!$A:$D,2,0))),"Error en código")</f>
        <v>-</v>
      </c>
      <c r="F141" s="81">
        <f>IFERROR(IFERROR(IF($C141="","",IF(E141="Agotado","0",VLOOKUP($C141,'Lista de Precios'!$A:$D,3,0))),"Error en código")*$D141,0)</f>
        <v>0</v>
      </c>
    </row>
    <row r="142" spans="2:6">
      <c r="B142" s="78">
        <v>136</v>
      </c>
      <c r="C142" s="79"/>
      <c r="D142" s="79"/>
      <c r="E142" s="80" t="str">
        <f>+IFERROR(IF($C142="","-",IF(VLOOKUP($C142,'Lista de Precios'!$A:$E,5,0)="sin stock","SIN STOCK ---ELEJI UN PRODUCTO ALTERNATIVO",VLOOKUP($C142,'Lista de Precios'!$A:$D,2,0))),"Error en código")</f>
        <v>-</v>
      </c>
      <c r="F142" s="81">
        <f>IFERROR(IFERROR(IF($C142="","",IF(E142="Agotado","0",VLOOKUP($C142,'Lista de Precios'!$A:$D,3,0))),"Error en código")*$D142,0)</f>
        <v>0</v>
      </c>
    </row>
    <row r="143" spans="2:6">
      <c r="B143" s="78">
        <v>137</v>
      </c>
      <c r="C143" s="79"/>
      <c r="D143" s="79"/>
      <c r="E143" s="80" t="str">
        <f>+IFERROR(IF($C143="","-",IF(VLOOKUP($C143,'Lista de Precios'!$A:$E,5,0)="sin stock","SIN STOCK ---ELEJI UN PRODUCTO ALTERNATIVO",VLOOKUP($C143,'Lista de Precios'!$A:$D,2,0))),"Error en código")</f>
        <v>-</v>
      </c>
      <c r="F143" s="81">
        <f>IFERROR(IFERROR(IF($C143="","",IF(E143="Agotado","0",VLOOKUP($C143,'Lista de Precios'!$A:$D,3,0))),"Error en código")*$D143,0)</f>
        <v>0</v>
      </c>
    </row>
    <row r="144" spans="2:6">
      <c r="B144" s="78">
        <v>138</v>
      </c>
      <c r="C144" s="79"/>
      <c r="D144" s="79"/>
      <c r="E144" s="80" t="str">
        <f>+IFERROR(IF($C144="","-",IF(VLOOKUP($C144,'Lista de Precios'!$A:$E,5,0)="sin stock","SIN STOCK ---ELEJI UN PRODUCTO ALTERNATIVO",VLOOKUP($C144,'Lista de Precios'!$A:$D,2,0))),"Error en código")</f>
        <v>-</v>
      </c>
      <c r="F144" s="81">
        <f>IFERROR(IFERROR(IF($C144="","",IF(E144="Agotado","0",VLOOKUP($C144,'Lista de Precios'!$A:$D,3,0))),"Error en código")*$D144,0)</f>
        <v>0</v>
      </c>
    </row>
    <row r="145" spans="2:6">
      <c r="B145" s="78">
        <v>139</v>
      </c>
      <c r="C145" s="79"/>
      <c r="D145" s="79"/>
      <c r="E145" s="80" t="str">
        <f>+IFERROR(IF($C145="","-",IF(VLOOKUP($C145,'Lista de Precios'!$A:$E,5,0)="sin stock","SIN STOCK ---ELEJI UN PRODUCTO ALTERNATIVO",VLOOKUP($C145,'Lista de Precios'!$A:$D,2,0))),"Error en código")</f>
        <v>-</v>
      </c>
      <c r="F145" s="81">
        <f>IFERROR(IFERROR(IF($C145="","",IF(E145="Agotado","0",VLOOKUP($C145,'Lista de Precios'!$A:$D,3,0))),"Error en código")*$D145,0)</f>
        <v>0</v>
      </c>
    </row>
    <row r="146" spans="2:6">
      <c r="B146" s="78">
        <v>140</v>
      </c>
      <c r="C146" s="79"/>
      <c r="D146" s="79"/>
      <c r="E146" s="80" t="str">
        <f>+IFERROR(IF($C146="","-",IF(VLOOKUP($C146,'Lista de Precios'!$A:$E,5,0)="sin stock","SIN STOCK ---ELEJI UN PRODUCTO ALTERNATIVO",VLOOKUP($C146,'Lista de Precios'!$A:$D,2,0))),"Error en código")</f>
        <v>-</v>
      </c>
      <c r="F146" s="81">
        <f>IFERROR(IFERROR(IF($C146="","",IF(E146="Agotado","0",VLOOKUP($C146,'Lista de Precios'!$A:$D,3,0))),"Error en código")*$D146,0)</f>
        <v>0</v>
      </c>
    </row>
    <row r="147" spans="2:6">
      <c r="B147" s="78">
        <v>141</v>
      </c>
      <c r="C147" s="79"/>
      <c r="D147" s="79"/>
      <c r="E147" s="80" t="str">
        <f>+IFERROR(IF($C147="","-",IF(VLOOKUP($C147,'Lista de Precios'!$A:$E,5,0)="sin stock","SIN STOCK ---ELEJI UN PRODUCTO ALTERNATIVO",VLOOKUP($C147,'Lista de Precios'!$A:$D,2,0))),"Error en código")</f>
        <v>-</v>
      </c>
      <c r="F147" s="81">
        <f>IFERROR(IFERROR(IF($C147="","",IF(E147="Agotado","0",VLOOKUP($C147,'Lista de Precios'!$A:$D,3,0))),"Error en código")*$D147,0)</f>
        <v>0</v>
      </c>
    </row>
    <row r="148" spans="2:6">
      <c r="B148" s="78">
        <v>142</v>
      </c>
      <c r="C148" s="79"/>
      <c r="D148" s="79"/>
      <c r="E148" s="80" t="str">
        <f>+IFERROR(IF($C148="","-",IF(VLOOKUP($C148,'Lista de Precios'!$A:$E,5,0)="sin stock","SIN STOCK ---ELEJI UN PRODUCTO ALTERNATIVO",VLOOKUP($C148,'Lista de Precios'!$A:$D,2,0))),"Error en código")</f>
        <v>-</v>
      </c>
      <c r="F148" s="81">
        <f>IFERROR(IFERROR(IF($C148="","",IF(E148="Agotado","0",VLOOKUP($C148,'Lista de Precios'!$A:$D,3,0))),"Error en código")*$D148,0)</f>
        <v>0</v>
      </c>
    </row>
    <row r="149" spans="2:6">
      <c r="B149" s="78">
        <v>143</v>
      </c>
      <c r="C149" s="79"/>
      <c r="D149" s="79"/>
      <c r="E149" s="80" t="str">
        <f>+IFERROR(IF($C149="","-",IF(VLOOKUP($C149,'Lista de Precios'!$A:$E,5,0)="sin stock","SIN STOCK ---ELEJI UN PRODUCTO ALTERNATIVO",VLOOKUP($C149,'Lista de Precios'!$A:$D,2,0))),"Error en código")</f>
        <v>-</v>
      </c>
      <c r="F149" s="81">
        <f>IFERROR(IFERROR(IF($C149="","",IF(E149="Agotado","0",VLOOKUP($C149,'Lista de Precios'!$A:$D,3,0))),"Error en código")*$D149,0)</f>
        <v>0</v>
      </c>
    </row>
    <row r="150" spans="2:6">
      <c r="B150" s="78">
        <v>144</v>
      </c>
      <c r="C150" s="79"/>
      <c r="D150" s="79"/>
      <c r="E150" s="80" t="str">
        <f>+IFERROR(IF($C150="","-",IF(VLOOKUP($C150,'Lista de Precios'!$A:$E,5,0)="sin stock","SIN STOCK ---ELEJI UN PRODUCTO ALTERNATIVO",VLOOKUP($C150,'Lista de Precios'!$A:$D,2,0))),"Error en código")</f>
        <v>-</v>
      </c>
      <c r="F150" s="81">
        <f>IFERROR(IFERROR(IF($C150="","",IF(E150="Agotado","0",VLOOKUP($C150,'Lista de Precios'!$A:$D,3,0))),"Error en código")*$D150,0)</f>
        <v>0</v>
      </c>
    </row>
    <row r="151" spans="2:6">
      <c r="B151" s="78">
        <v>145</v>
      </c>
      <c r="C151" s="79"/>
      <c r="D151" s="79"/>
      <c r="E151" s="80" t="str">
        <f>+IFERROR(IF($C151="","-",IF(VLOOKUP($C151,'Lista de Precios'!$A:$E,5,0)="sin stock","SIN STOCK ---ELEJI UN PRODUCTO ALTERNATIVO",VLOOKUP($C151,'Lista de Precios'!$A:$D,2,0))),"Error en código")</f>
        <v>-</v>
      </c>
      <c r="F151" s="81">
        <f>IFERROR(IFERROR(IF($C151="","",IF(E151="Agotado","0",VLOOKUP($C151,'Lista de Precios'!$A:$D,3,0))),"Error en código")*$D151,0)</f>
        <v>0</v>
      </c>
    </row>
    <row r="152" spans="2:6">
      <c r="B152" s="78">
        <v>146</v>
      </c>
      <c r="C152" s="79"/>
      <c r="D152" s="79"/>
      <c r="E152" s="80" t="str">
        <f>+IFERROR(IF($C152="","-",IF(VLOOKUP($C152,'Lista de Precios'!$A:$E,5,0)="sin stock","SIN STOCK ---ELEJI UN PRODUCTO ALTERNATIVO",VLOOKUP($C152,'Lista de Precios'!$A:$D,2,0))),"Error en código")</f>
        <v>-</v>
      </c>
      <c r="F152" s="81">
        <f>IFERROR(IFERROR(IF($C152="","",IF(E152="Agotado","0",VLOOKUP($C152,'Lista de Precios'!$A:$D,3,0))),"Error en código")*$D152,0)</f>
        <v>0</v>
      </c>
    </row>
    <row r="153" spans="2:6">
      <c r="B153" s="78">
        <v>147</v>
      </c>
      <c r="C153" s="79"/>
      <c r="D153" s="79"/>
      <c r="E153" s="80" t="str">
        <f>+IFERROR(IF($C153="","-",IF(VLOOKUP($C153,'Lista de Precios'!$A:$E,5,0)="sin stock","SIN STOCK ---ELEJI UN PRODUCTO ALTERNATIVO",VLOOKUP($C153,'Lista de Precios'!$A:$D,2,0))),"Error en código")</f>
        <v>-</v>
      </c>
      <c r="F153" s="81">
        <f>IFERROR(IFERROR(IF($C153="","",IF(E153="Agotado","0",VLOOKUP($C153,'Lista de Precios'!$A:$D,3,0))),"Error en código")*$D153,0)</f>
        <v>0</v>
      </c>
    </row>
    <row r="154" spans="2:6">
      <c r="B154" s="78">
        <v>148</v>
      </c>
      <c r="C154" s="79"/>
      <c r="D154" s="79"/>
      <c r="E154" s="80" t="str">
        <f>+IFERROR(IF($C154="","-",IF(VLOOKUP($C154,'Lista de Precios'!$A:$E,5,0)="sin stock","SIN STOCK ---ELEJI UN PRODUCTO ALTERNATIVO",VLOOKUP($C154,'Lista de Precios'!$A:$D,2,0))),"Error en código")</f>
        <v>-</v>
      </c>
      <c r="F154" s="81">
        <f>IFERROR(IFERROR(IF($C154="","",IF(E154="Agotado","0",VLOOKUP($C154,'Lista de Precios'!$A:$D,3,0))),"Error en código")*$D154,0)</f>
        <v>0</v>
      </c>
    </row>
    <row r="155" spans="2:6">
      <c r="B155" s="78">
        <v>149</v>
      </c>
      <c r="C155" s="79"/>
      <c r="D155" s="79"/>
      <c r="E155" s="80" t="str">
        <f>+IFERROR(IF($C155="","-",IF(VLOOKUP($C155,'Lista de Precios'!$A:$E,5,0)="sin stock","SIN STOCK ---ELEJI UN PRODUCTO ALTERNATIVO",VLOOKUP($C155,'Lista de Precios'!$A:$D,2,0))),"Error en código")</f>
        <v>-</v>
      </c>
      <c r="F155" s="81">
        <f>IFERROR(IFERROR(IF($C155="","",IF(E155="Agotado","0",VLOOKUP($C155,'Lista de Precios'!$A:$D,3,0))),"Error en código")*$D155,0)</f>
        <v>0</v>
      </c>
    </row>
    <row r="156" spans="2:6">
      <c r="B156" s="78">
        <v>150</v>
      </c>
      <c r="C156" s="79"/>
      <c r="D156" s="79"/>
      <c r="E156" s="80" t="str">
        <f>+IFERROR(IF($C156="","-",IF(VLOOKUP($C156,'Lista de Precios'!$A:$E,5,0)="sin stock","SIN STOCK ---ELEJI UN PRODUCTO ALTERNATIVO",VLOOKUP($C156,'Lista de Precios'!$A:$D,2,0))),"Error en código")</f>
        <v>-</v>
      </c>
      <c r="F156" s="81">
        <f>IFERROR(IFERROR(IF($C156="","",IF(E156="Agotado","0",VLOOKUP($C156,'Lista de Precios'!$A:$D,3,0))),"Error en código")*$D156,0)</f>
        <v>0</v>
      </c>
    </row>
    <row r="157" spans="2:6">
      <c r="B157" s="78">
        <v>151</v>
      </c>
      <c r="C157" s="79"/>
      <c r="D157" s="79"/>
      <c r="E157" s="80" t="str">
        <f>+IFERROR(IF($C157="","-",IF(VLOOKUP($C157,'Lista de Precios'!$A:$E,5,0)="sin stock","SIN STOCK ---ELEJI UN PRODUCTO ALTERNATIVO",VLOOKUP($C157,'Lista de Precios'!$A:$D,2,0))),"Error en código")</f>
        <v>-</v>
      </c>
      <c r="F157" s="81">
        <f>IFERROR(IFERROR(IF($C157="","",IF(E157="Agotado","0",VLOOKUP($C157,'Lista de Precios'!$A:$D,3,0))),"Error en código")*$D157,0)</f>
        <v>0</v>
      </c>
    </row>
    <row r="158" spans="2:6">
      <c r="B158" s="78">
        <v>152</v>
      </c>
      <c r="C158" s="79"/>
      <c r="D158" s="79"/>
      <c r="E158" s="80" t="str">
        <f>+IFERROR(IF($C158="","-",IF(VLOOKUP($C158,'Lista de Precios'!$A:$E,5,0)="sin stock","SIN STOCK ---ELEJI UN PRODUCTO ALTERNATIVO",VLOOKUP($C158,'Lista de Precios'!$A:$D,2,0))),"Error en código")</f>
        <v>-</v>
      </c>
      <c r="F158" s="81">
        <f>IFERROR(IFERROR(IF($C158="","",IF(E158="Agotado","0",VLOOKUP($C158,'Lista de Precios'!$A:$D,3,0))),"Error en código")*$D158,0)</f>
        <v>0</v>
      </c>
    </row>
    <row r="159" spans="2:6">
      <c r="B159" s="78">
        <v>153</v>
      </c>
      <c r="C159" s="79"/>
      <c r="D159" s="79"/>
      <c r="E159" s="80" t="str">
        <f>+IFERROR(IF($C159="","-",IF(VLOOKUP($C159,'Lista de Precios'!$A:$E,5,0)="sin stock","SIN STOCK ---ELEJI UN PRODUCTO ALTERNATIVO",VLOOKUP($C159,'Lista de Precios'!$A:$D,2,0))),"Error en código")</f>
        <v>-</v>
      </c>
      <c r="F159" s="81">
        <f>IFERROR(IFERROR(IF($C159="","",IF(E159="Agotado","0",VLOOKUP($C159,'Lista de Precios'!$A:$D,3,0))),"Error en código")*$D159,0)</f>
        <v>0</v>
      </c>
    </row>
    <row r="160" spans="2:6">
      <c r="B160" s="78">
        <v>154</v>
      </c>
      <c r="C160" s="79"/>
      <c r="D160" s="79"/>
      <c r="E160" s="80" t="str">
        <f>+IFERROR(IF($C160="","-",IF(VLOOKUP($C160,'Lista de Precios'!$A:$E,5,0)="sin stock","SIN STOCK ---ELEJI UN PRODUCTO ALTERNATIVO",VLOOKUP($C160,'Lista de Precios'!$A:$D,2,0))),"Error en código")</f>
        <v>-</v>
      </c>
      <c r="F160" s="81">
        <f>IFERROR(IFERROR(IF($C160="","",IF(E160="Agotado","0",VLOOKUP($C160,'Lista de Precios'!$A:$D,3,0))),"Error en código")*$D160,0)</f>
        <v>0</v>
      </c>
    </row>
    <row r="161" spans="2:6">
      <c r="B161" s="78">
        <v>155</v>
      </c>
      <c r="C161" s="79"/>
      <c r="D161" s="79"/>
      <c r="E161" s="80" t="str">
        <f>+IFERROR(IF($C161="","-",IF(VLOOKUP($C161,'Lista de Precios'!$A:$E,5,0)="sin stock","SIN STOCK ---ELEJI UN PRODUCTO ALTERNATIVO",VLOOKUP($C161,'Lista de Precios'!$A:$D,2,0))),"Error en código")</f>
        <v>-</v>
      </c>
      <c r="F161" s="81">
        <f>IFERROR(IFERROR(IF($C161="","",IF(E161="Agotado","0",VLOOKUP($C161,'Lista de Precios'!$A:$D,3,0))),"Error en código")*$D161,0)</f>
        <v>0</v>
      </c>
    </row>
    <row r="162" spans="2:6">
      <c r="B162" s="78">
        <v>156</v>
      </c>
      <c r="C162" s="79"/>
      <c r="D162" s="79"/>
      <c r="E162" s="80" t="str">
        <f>+IFERROR(IF($C162="","-",IF(VLOOKUP($C162,'Lista de Precios'!$A:$E,5,0)="sin stock","SIN STOCK ---ELEJI UN PRODUCTO ALTERNATIVO",VLOOKUP($C162,'Lista de Precios'!$A:$D,2,0))),"Error en código")</f>
        <v>-</v>
      </c>
      <c r="F162" s="81">
        <f>IFERROR(IFERROR(IF($C162="","",IF(E162="Agotado","0",VLOOKUP($C162,'Lista de Precios'!$A:$D,3,0))),"Error en código")*$D162,0)</f>
        <v>0</v>
      </c>
    </row>
    <row r="163" spans="2:6">
      <c r="B163" s="78">
        <v>157</v>
      </c>
      <c r="C163" s="79"/>
      <c r="D163" s="79"/>
      <c r="E163" s="80" t="str">
        <f>+IFERROR(IF($C163="","-",IF(VLOOKUP($C163,'Lista de Precios'!$A:$E,5,0)="sin stock","SIN STOCK ---ELEJI UN PRODUCTO ALTERNATIVO",VLOOKUP($C163,'Lista de Precios'!$A:$D,2,0))),"Error en código")</f>
        <v>-</v>
      </c>
      <c r="F163" s="81">
        <f>IFERROR(IFERROR(IF($C163="","",IF(E163="Agotado","0",VLOOKUP($C163,'Lista de Precios'!$A:$D,3,0))),"Error en código")*$D163,0)</f>
        <v>0</v>
      </c>
    </row>
    <row r="164" spans="2:6">
      <c r="B164" s="78">
        <v>158</v>
      </c>
      <c r="C164" s="79"/>
      <c r="D164" s="79"/>
      <c r="E164" s="80" t="str">
        <f>+IFERROR(IF($C164="","-",IF(VLOOKUP($C164,'Lista de Precios'!$A:$E,5,0)="sin stock","SIN STOCK ---ELEJI UN PRODUCTO ALTERNATIVO",VLOOKUP($C164,'Lista de Precios'!$A:$D,2,0))),"Error en código")</f>
        <v>-</v>
      </c>
      <c r="F164" s="81">
        <f>IFERROR(IFERROR(IF($C164="","",IF(E164="Agotado","0",VLOOKUP($C164,'Lista de Precios'!$A:$D,3,0))),"Error en código")*$D164,0)</f>
        <v>0</v>
      </c>
    </row>
    <row r="165" spans="2:6">
      <c r="B165" s="78">
        <v>159</v>
      </c>
      <c r="C165" s="79"/>
      <c r="D165" s="79"/>
      <c r="E165" s="80" t="str">
        <f>+IFERROR(IF($C165="","-",IF(VLOOKUP($C165,'Lista de Precios'!$A:$E,5,0)="sin stock","SIN STOCK ---ELEJI UN PRODUCTO ALTERNATIVO",VLOOKUP($C165,'Lista de Precios'!$A:$D,2,0))),"Error en código")</f>
        <v>-</v>
      </c>
      <c r="F165" s="81">
        <f>IFERROR(IFERROR(IF($C165="","",IF(E165="Agotado","0",VLOOKUP($C165,'Lista de Precios'!$A:$D,3,0))),"Error en código")*$D165,0)</f>
        <v>0</v>
      </c>
    </row>
    <row r="166" spans="2:6">
      <c r="B166" s="78">
        <v>160</v>
      </c>
      <c r="C166" s="79"/>
      <c r="D166" s="79"/>
      <c r="E166" s="80" t="str">
        <f>+IFERROR(IF($C166="","-",IF(VLOOKUP($C166,'Lista de Precios'!$A:$E,5,0)="sin stock","SIN STOCK ---ELEJI UN PRODUCTO ALTERNATIVO",VLOOKUP($C166,'Lista de Precios'!$A:$D,2,0))),"Error en código")</f>
        <v>-</v>
      </c>
      <c r="F166" s="81">
        <f>IFERROR(IFERROR(IF($C166="","",IF(E166="Agotado","0",VLOOKUP($C166,'Lista de Precios'!$A:$D,3,0))),"Error en código")*$D166,0)</f>
        <v>0</v>
      </c>
    </row>
    <row r="167" spans="2:6">
      <c r="B167" s="78">
        <v>161</v>
      </c>
      <c r="C167" s="79"/>
      <c r="D167" s="79"/>
      <c r="E167" s="80" t="str">
        <f>+IFERROR(IF($C167="","-",IF(VLOOKUP($C167,'Lista de Precios'!$A:$E,5,0)="sin stock","SIN STOCK ---ELEJI UN PRODUCTO ALTERNATIVO",VLOOKUP($C167,'Lista de Precios'!$A:$D,2,0))),"Error en código")</f>
        <v>-</v>
      </c>
      <c r="F167" s="81">
        <f>IFERROR(IFERROR(IF($C167="","",IF(E167="Agotado","0",VLOOKUP($C167,'Lista de Precios'!$A:$D,3,0))),"Error en código")*$D167,0)</f>
        <v>0</v>
      </c>
    </row>
    <row r="168" spans="2:6">
      <c r="B168" s="78">
        <v>162</v>
      </c>
      <c r="C168" s="79"/>
      <c r="D168" s="79"/>
      <c r="E168" s="80" t="str">
        <f>+IFERROR(IF($C168="","-",IF(VLOOKUP($C168,'Lista de Precios'!$A:$E,5,0)="sin stock","SIN STOCK ---ELEJI UN PRODUCTO ALTERNATIVO",VLOOKUP($C168,'Lista de Precios'!$A:$D,2,0))),"Error en código")</f>
        <v>-</v>
      </c>
      <c r="F168" s="81">
        <f>IFERROR(IFERROR(IF($C168="","",IF(E168="Agotado","0",VLOOKUP($C168,'Lista de Precios'!$A:$D,3,0))),"Error en código")*$D168,0)</f>
        <v>0</v>
      </c>
    </row>
    <row r="169" spans="2:6">
      <c r="B169" s="78">
        <v>163</v>
      </c>
      <c r="C169" s="79"/>
      <c r="D169" s="79"/>
      <c r="E169" s="80" t="str">
        <f>+IFERROR(IF($C169="","-",IF(VLOOKUP($C169,'Lista de Precios'!$A:$E,5,0)="sin stock","SIN STOCK ---ELEJI UN PRODUCTO ALTERNATIVO",VLOOKUP($C169,'Lista de Precios'!$A:$D,2,0))),"Error en código")</f>
        <v>-</v>
      </c>
      <c r="F169" s="81">
        <f>IFERROR(IFERROR(IF($C169="","",IF(E169="Agotado","0",VLOOKUP($C169,'Lista de Precios'!$A:$D,3,0))),"Error en código")*$D169,0)</f>
        <v>0</v>
      </c>
    </row>
    <row r="170" spans="2:6">
      <c r="B170" s="78">
        <v>164</v>
      </c>
      <c r="C170" s="79"/>
      <c r="D170" s="79"/>
      <c r="E170" s="80" t="str">
        <f>+IFERROR(IF($C170="","-",IF(VLOOKUP($C170,'Lista de Precios'!$A:$E,5,0)="sin stock","SIN STOCK ---ELEJI UN PRODUCTO ALTERNATIVO",VLOOKUP($C170,'Lista de Precios'!$A:$D,2,0))),"Error en código")</f>
        <v>-</v>
      </c>
      <c r="F170" s="81">
        <f>IFERROR(IFERROR(IF($C170="","",IF(E170="Agotado","0",VLOOKUP($C170,'Lista de Precios'!$A:$D,3,0))),"Error en código")*$D170,0)</f>
        <v>0</v>
      </c>
    </row>
    <row r="171" spans="2:6">
      <c r="B171" s="78">
        <v>165</v>
      </c>
      <c r="C171" s="79"/>
      <c r="D171" s="79"/>
      <c r="E171" s="80" t="str">
        <f>+IFERROR(IF($C171="","-",IF(VLOOKUP($C171,'Lista de Precios'!$A:$E,5,0)="sin stock","SIN STOCK ---ELEJI UN PRODUCTO ALTERNATIVO",VLOOKUP($C171,'Lista de Precios'!$A:$D,2,0))),"Error en código")</f>
        <v>-</v>
      </c>
      <c r="F171" s="81">
        <f>IFERROR(IFERROR(IF($C171="","",IF(E171="Agotado","0",VLOOKUP($C171,'Lista de Precios'!$A:$D,3,0))),"Error en código")*$D171,0)</f>
        <v>0</v>
      </c>
    </row>
    <row r="172" spans="2:6">
      <c r="B172" s="78">
        <v>166</v>
      </c>
      <c r="C172" s="79"/>
      <c r="D172" s="79"/>
      <c r="E172" s="80" t="str">
        <f>+IFERROR(IF($C172="","-",IF(VLOOKUP($C172,'Lista de Precios'!$A:$E,5,0)="sin stock","SIN STOCK ---ELEJI UN PRODUCTO ALTERNATIVO",VLOOKUP($C172,'Lista de Precios'!$A:$D,2,0))),"Error en código")</f>
        <v>-</v>
      </c>
      <c r="F172" s="81">
        <f>IFERROR(IFERROR(IF($C172="","",IF(E172="Agotado","0",VLOOKUP($C172,'Lista de Precios'!$A:$D,3,0))),"Error en código")*$D172,0)</f>
        <v>0</v>
      </c>
    </row>
    <row r="173" spans="2:6">
      <c r="B173" s="78">
        <v>167</v>
      </c>
      <c r="C173" s="79"/>
      <c r="D173" s="79"/>
      <c r="E173" s="80" t="str">
        <f>+IFERROR(IF($C173="","-",IF(VLOOKUP($C173,'Lista de Precios'!$A:$E,5,0)="sin stock","SIN STOCK ---ELEJI UN PRODUCTO ALTERNATIVO",VLOOKUP($C173,'Lista de Precios'!$A:$D,2,0))),"Error en código")</f>
        <v>-</v>
      </c>
      <c r="F173" s="81">
        <f>IFERROR(IFERROR(IF($C173="","",IF(E173="Agotado","0",VLOOKUP($C173,'Lista de Precios'!$A:$D,3,0))),"Error en código")*$D173,0)</f>
        <v>0</v>
      </c>
    </row>
    <row r="174" spans="2:6">
      <c r="B174" s="78">
        <v>168</v>
      </c>
      <c r="C174" s="79"/>
      <c r="D174" s="79"/>
      <c r="E174" s="80" t="str">
        <f>+IFERROR(IF($C174="","-",IF(VLOOKUP($C174,'Lista de Precios'!$A:$E,5,0)="sin stock","SIN STOCK ---ELEJI UN PRODUCTO ALTERNATIVO",VLOOKUP($C174,'Lista de Precios'!$A:$D,2,0))),"Error en código")</f>
        <v>-</v>
      </c>
      <c r="F174" s="81">
        <f>IFERROR(IFERROR(IF($C174="","",IF(E174="Agotado","0",VLOOKUP($C174,'Lista de Precios'!$A:$D,3,0))),"Error en código")*$D174,0)</f>
        <v>0</v>
      </c>
    </row>
    <row r="175" spans="2:6">
      <c r="B175" s="78">
        <v>169</v>
      </c>
      <c r="C175" s="79"/>
      <c r="D175" s="79"/>
      <c r="E175" s="80" t="str">
        <f>+IFERROR(IF($C175="","-",IF(VLOOKUP($C175,'Lista de Precios'!$A:$E,5,0)="sin stock","SIN STOCK ---ELEJI UN PRODUCTO ALTERNATIVO",VLOOKUP($C175,'Lista de Precios'!$A:$D,2,0))),"Error en código")</f>
        <v>-</v>
      </c>
      <c r="F175" s="81">
        <f>IFERROR(IFERROR(IF($C175="","",IF(E175="Agotado","0",VLOOKUP($C175,'Lista de Precios'!$A:$D,3,0))),"Error en código")*$D175,0)</f>
        <v>0</v>
      </c>
    </row>
    <row r="176" spans="2:6">
      <c r="B176" s="78">
        <v>170</v>
      </c>
      <c r="C176" s="79"/>
      <c r="D176" s="79"/>
      <c r="E176" s="80" t="str">
        <f>+IFERROR(IF($C176="","-",IF(VLOOKUP($C176,'Lista de Precios'!$A:$E,5,0)="sin stock","SIN STOCK ---ELEJI UN PRODUCTO ALTERNATIVO",VLOOKUP($C176,'Lista de Precios'!$A:$D,2,0))),"Error en código")</f>
        <v>-</v>
      </c>
      <c r="F176" s="81">
        <f>IFERROR(IFERROR(IF($C176="","",IF(E176="Agotado","0",VLOOKUP($C176,'Lista de Precios'!$A:$D,3,0))),"Error en código")*$D176,0)</f>
        <v>0</v>
      </c>
    </row>
    <row r="177" spans="2:6">
      <c r="B177" s="78">
        <v>171</v>
      </c>
      <c r="C177" s="79"/>
      <c r="D177" s="79"/>
      <c r="E177" s="80" t="str">
        <f>+IFERROR(IF($C177="","-",IF(VLOOKUP($C177,'Lista de Precios'!$A:$E,5,0)="sin stock","SIN STOCK ---ELEJI UN PRODUCTO ALTERNATIVO",VLOOKUP($C177,'Lista de Precios'!$A:$D,2,0))),"Error en código")</f>
        <v>-</v>
      </c>
      <c r="F177" s="81">
        <f>IFERROR(IFERROR(IF($C177="","",IF(E177="Agotado","0",VLOOKUP($C177,'Lista de Precios'!$A:$D,3,0))),"Error en código")*$D177,0)</f>
        <v>0</v>
      </c>
    </row>
    <row r="178" spans="2:6">
      <c r="B178" s="78">
        <v>172</v>
      </c>
      <c r="C178" s="79"/>
      <c r="D178" s="79"/>
      <c r="E178" s="80" t="str">
        <f>+IFERROR(IF($C178="","-",IF(VLOOKUP($C178,'Lista de Precios'!$A:$E,5,0)="sin stock","SIN STOCK ---ELEJI UN PRODUCTO ALTERNATIVO",VLOOKUP($C178,'Lista de Precios'!$A:$D,2,0))),"Error en código")</f>
        <v>-</v>
      </c>
      <c r="F178" s="81">
        <f>IFERROR(IFERROR(IF($C178="","",IF(E178="Agotado","0",VLOOKUP($C178,'Lista de Precios'!$A:$D,3,0))),"Error en código")*$D178,0)</f>
        <v>0</v>
      </c>
    </row>
    <row r="179" spans="2:6">
      <c r="B179" s="78">
        <v>173</v>
      </c>
      <c r="C179" s="79"/>
      <c r="D179" s="79"/>
      <c r="E179" s="80" t="str">
        <f>+IFERROR(IF($C179="","-",IF(VLOOKUP($C179,'Lista de Precios'!$A:$E,5,0)="sin stock","SIN STOCK ---ELEJI UN PRODUCTO ALTERNATIVO",VLOOKUP($C179,'Lista de Precios'!$A:$D,2,0))),"Error en código")</f>
        <v>-</v>
      </c>
      <c r="F179" s="81">
        <f>IFERROR(IFERROR(IF($C179="","",IF(E179="Agotado","0",VLOOKUP($C179,'Lista de Precios'!$A:$D,3,0))),"Error en código")*$D179,0)</f>
        <v>0</v>
      </c>
    </row>
    <row r="180" spans="2:6">
      <c r="B180" s="78">
        <v>174</v>
      </c>
      <c r="C180" s="79"/>
      <c r="D180" s="79"/>
      <c r="E180" s="80" t="str">
        <f>+IFERROR(IF($C180="","-",IF(VLOOKUP($C180,'Lista de Precios'!$A:$E,5,0)="sin stock","SIN STOCK ---ELEJI UN PRODUCTO ALTERNATIVO",VLOOKUP($C180,'Lista de Precios'!$A:$D,2,0))),"Error en código")</f>
        <v>-</v>
      </c>
      <c r="F180" s="81">
        <f>IFERROR(IFERROR(IF($C180="","",IF(E180="Agotado","0",VLOOKUP($C180,'Lista de Precios'!$A:$D,3,0))),"Error en código")*$D180,0)</f>
        <v>0</v>
      </c>
    </row>
    <row r="181" spans="2:6">
      <c r="B181" s="78">
        <v>175</v>
      </c>
      <c r="C181" s="79"/>
      <c r="D181" s="79"/>
      <c r="E181" s="80" t="str">
        <f>+IFERROR(IF($C181="","-",IF(VLOOKUP($C181,'Lista de Precios'!$A:$E,5,0)="sin stock","SIN STOCK ---ELEJI UN PRODUCTO ALTERNATIVO",VLOOKUP($C181,'Lista de Precios'!$A:$D,2,0))),"Error en código")</f>
        <v>-</v>
      </c>
      <c r="F181" s="81">
        <f>IFERROR(IFERROR(IF($C181="","",IF(E181="Agotado","0",VLOOKUP($C181,'Lista de Precios'!$A:$D,3,0))),"Error en código")*$D181,0)</f>
        <v>0</v>
      </c>
    </row>
    <row r="182" spans="2:6">
      <c r="B182" s="78">
        <v>176</v>
      </c>
      <c r="C182" s="79"/>
      <c r="D182" s="79"/>
      <c r="E182" s="80" t="str">
        <f>+IFERROR(IF($C182="","-",IF(VLOOKUP($C182,'Lista de Precios'!$A:$E,5,0)="sin stock","SIN STOCK ---ELEJI UN PRODUCTO ALTERNATIVO",VLOOKUP($C182,'Lista de Precios'!$A:$D,2,0))),"Error en código")</f>
        <v>-</v>
      </c>
      <c r="F182" s="81">
        <f>IFERROR(IFERROR(IF($C182="","",IF(E182="Agotado","0",VLOOKUP($C182,'Lista de Precios'!$A:$D,3,0))),"Error en código")*$D182,0)</f>
        <v>0</v>
      </c>
    </row>
    <row r="183" spans="2:6">
      <c r="B183" s="78">
        <v>177</v>
      </c>
      <c r="C183" s="79"/>
      <c r="D183" s="79"/>
      <c r="E183" s="80" t="str">
        <f>+IFERROR(IF($C183="","-",IF(VLOOKUP($C183,'Lista de Precios'!$A:$E,5,0)="sin stock","SIN STOCK ---ELEJI UN PRODUCTO ALTERNATIVO",VLOOKUP($C183,'Lista de Precios'!$A:$D,2,0))),"Error en código")</f>
        <v>-</v>
      </c>
      <c r="F183" s="81">
        <f>IFERROR(IFERROR(IF($C183="","",IF(E183="Agotado","0",VLOOKUP($C183,'Lista de Precios'!$A:$D,3,0))),"Error en código")*$D183,0)</f>
        <v>0</v>
      </c>
    </row>
    <row r="184" spans="2:6">
      <c r="B184" s="78">
        <v>178</v>
      </c>
      <c r="C184" s="79"/>
      <c r="D184" s="79"/>
      <c r="E184" s="80" t="str">
        <f>+IFERROR(IF($C184="","-",IF(VLOOKUP($C184,'Lista de Precios'!$A:$E,5,0)="sin stock","SIN STOCK ---ELEJI UN PRODUCTO ALTERNATIVO",VLOOKUP($C184,'Lista de Precios'!$A:$D,2,0))),"Error en código")</f>
        <v>-</v>
      </c>
      <c r="F184" s="81">
        <f>IFERROR(IFERROR(IF($C184="","",IF(E184="Agotado","0",VLOOKUP($C184,'Lista de Precios'!$A:$D,3,0))),"Error en código")*$D184,0)</f>
        <v>0</v>
      </c>
    </row>
    <row r="185" spans="2:6">
      <c r="B185" s="78">
        <v>179</v>
      </c>
      <c r="C185" s="79"/>
      <c r="D185" s="79"/>
      <c r="E185" s="80" t="str">
        <f>+IFERROR(IF($C185="","-",IF(VLOOKUP($C185,'Lista de Precios'!$A:$E,5,0)="sin stock","SIN STOCK ---ELEJI UN PRODUCTO ALTERNATIVO",VLOOKUP($C185,'Lista de Precios'!$A:$D,2,0))),"Error en código")</f>
        <v>-</v>
      </c>
      <c r="F185" s="81">
        <f>IFERROR(IFERROR(IF($C185="","",IF(E185="Agotado","0",VLOOKUP($C185,'Lista de Precios'!$A:$D,3,0))),"Error en código")*$D185,0)</f>
        <v>0</v>
      </c>
    </row>
    <row r="186" spans="2:6">
      <c r="B186" s="78">
        <v>180</v>
      </c>
      <c r="C186" s="79"/>
      <c r="D186" s="79"/>
      <c r="E186" s="80" t="str">
        <f>+IFERROR(IF($C186="","-",IF(VLOOKUP($C186,'Lista de Precios'!$A:$E,5,0)="sin stock","SIN STOCK ---ELEJI UN PRODUCTO ALTERNATIVO",VLOOKUP($C186,'Lista de Precios'!$A:$D,2,0))),"Error en código")</f>
        <v>-</v>
      </c>
      <c r="F186" s="81">
        <f>IFERROR(IFERROR(IF($C186="","",IF(E186="Agotado","0",VLOOKUP($C186,'Lista de Precios'!$A:$D,3,0))),"Error en código")*$D186,0)</f>
        <v>0</v>
      </c>
    </row>
    <row r="187" spans="2:6">
      <c r="B187" s="78">
        <v>181</v>
      </c>
      <c r="C187" s="79"/>
      <c r="D187" s="79"/>
      <c r="E187" s="80" t="str">
        <f>+IFERROR(IF($C187="","-",IF(VLOOKUP($C187,'Lista de Precios'!$A:$E,5,0)="sin stock","SIN STOCK ---ELEJI UN PRODUCTO ALTERNATIVO",VLOOKUP($C187,'Lista de Precios'!$A:$D,2,0))),"Error en código")</f>
        <v>-</v>
      </c>
      <c r="F187" s="81">
        <f>IFERROR(IFERROR(IF($C187="","",IF(E187="Agotado","0",VLOOKUP($C187,'Lista de Precios'!$A:$D,3,0))),"Error en código")*$D187,0)</f>
        <v>0</v>
      </c>
    </row>
    <row r="188" spans="2:6">
      <c r="B188" s="78">
        <v>182</v>
      </c>
      <c r="C188" s="79"/>
      <c r="D188" s="79"/>
      <c r="E188" s="80" t="str">
        <f>+IFERROR(IF($C188="","-",IF(VLOOKUP($C188,'Lista de Precios'!$A:$E,5,0)="sin stock","SIN STOCK ---ELEJI UN PRODUCTO ALTERNATIVO",VLOOKUP($C188,'Lista de Precios'!$A:$D,2,0))),"Error en código")</f>
        <v>-</v>
      </c>
      <c r="F188" s="81">
        <f>IFERROR(IFERROR(IF($C188="","",IF(E188="Agotado","0",VLOOKUP($C188,'Lista de Precios'!$A:$D,3,0))),"Error en código")*$D188,0)</f>
        <v>0</v>
      </c>
    </row>
    <row r="189" spans="2:6">
      <c r="B189" s="78">
        <v>183</v>
      </c>
      <c r="C189" s="79"/>
      <c r="D189" s="79"/>
      <c r="E189" s="80" t="str">
        <f>+IFERROR(IF($C189="","-",IF(VLOOKUP($C189,'Lista de Precios'!$A:$E,5,0)="sin stock","SIN STOCK ---ELEJI UN PRODUCTO ALTERNATIVO",VLOOKUP($C189,'Lista de Precios'!$A:$D,2,0))),"Error en código")</f>
        <v>-</v>
      </c>
      <c r="F189" s="81">
        <f>IFERROR(IFERROR(IF($C189="","",IF(E189="Agotado","0",VLOOKUP($C189,'Lista de Precios'!$A:$D,3,0))),"Error en código")*$D189,0)</f>
        <v>0</v>
      </c>
    </row>
    <row r="190" spans="2:6">
      <c r="B190" s="78">
        <v>184</v>
      </c>
      <c r="C190" s="79"/>
      <c r="D190" s="79"/>
      <c r="E190" s="80" t="str">
        <f>+IFERROR(IF($C190="","-",IF(VLOOKUP($C190,'Lista de Precios'!$A:$E,5,0)="sin stock","SIN STOCK ---ELEJI UN PRODUCTO ALTERNATIVO",VLOOKUP($C190,'Lista de Precios'!$A:$D,2,0))),"Error en código")</f>
        <v>-</v>
      </c>
      <c r="F190" s="81">
        <f>IFERROR(IFERROR(IF($C190="","",IF(E190="Agotado","0",VLOOKUP($C190,'Lista de Precios'!$A:$D,3,0))),"Error en código")*$D190,0)</f>
        <v>0</v>
      </c>
    </row>
    <row r="191" spans="2:6">
      <c r="B191" s="78">
        <v>185</v>
      </c>
      <c r="C191" s="79"/>
      <c r="D191" s="79"/>
      <c r="E191" s="80" t="str">
        <f>+IFERROR(IF($C191="","-",IF(VLOOKUP($C191,'Lista de Precios'!$A:$E,5,0)="sin stock","SIN STOCK ---ELEJI UN PRODUCTO ALTERNATIVO",VLOOKUP($C191,'Lista de Precios'!$A:$D,2,0))),"Error en código")</f>
        <v>-</v>
      </c>
      <c r="F191" s="81">
        <f>IFERROR(IFERROR(IF($C191="","",IF(E191="Agotado","0",VLOOKUP($C191,'Lista de Precios'!$A:$D,3,0))),"Error en código")*$D191,0)</f>
        <v>0</v>
      </c>
    </row>
    <row r="192" spans="2:6">
      <c r="B192" s="78">
        <v>186</v>
      </c>
      <c r="C192" s="79"/>
      <c r="D192" s="79"/>
      <c r="E192" s="80" t="str">
        <f>+IFERROR(IF($C192="","-",IF(VLOOKUP($C192,'Lista de Precios'!$A:$E,5,0)="sin stock","SIN STOCK ---ELEJI UN PRODUCTO ALTERNATIVO",VLOOKUP($C192,'Lista de Precios'!$A:$D,2,0))),"Error en código")</f>
        <v>-</v>
      </c>
      <c r="F192" s="81">
        <f>IFERROR(IFERROR(IF($C192="","",IF(E192="Agotado","0",VLOOKUP($C192,'Lista de Precios'!$A:$D,3,0))),"Error en código")*$D192,0)</f>
        <v>0</v>
      </c>
    </row>
    <row r="193" spans="2:6">
      <c r="B193" s="78">
        <v>187</v>
      </c>
      <c r="C193" s="79"/>
      <c r="D193" s="79"/>
      <c r="E193" s="80" t="str">
        <f>+IFERROR(IF($C193="","-",IF(VLOOKUP($C193,'Lista de Precios'!$A:$E,5,0)="sin stock","SIN STOCK ---ELEJI UN PRODUCTO ALTERNATIVO",VLOOKUP($C193,'Lista de Precios'!$A:$D,2,0))),"Error en código")</f>
        <v>-</v>
      </c>
      <c r="F193" s="81">
        <f>IFERROR(IFERROR(IF($C193="","",IF(E193="Agotado","0",VLOOKUP($C193,'Lista de Precios'!$A:$D,3,0))),"Error en código")*$D193,0)</f>
        <v>0</v>
      </c>
    </row>
    <row r="194" spans="2:6">
      <c r="B194" s="78">
        <v>188</v>
      </c>
      <c r="C194" s="79"/>
      <c r="D194" s="79"/>
      <c r="E194" s="80" t="str">
        <f>+IFERROR(IF($C194="","-",IF(VLOOKUP($C194,'Lista de Precios'!$A:$E,5,0)="sin stock","SIN STOCK ---ELEJI UN PRODUCTO ALTERNATIVO",VLOOKUP($C194,'Lista de Precios'!$A:$D,2,0))),"Error en código")</f>
        <v>-</v>
      </c>
      <c r="F194" s="81">
        <f>IFERROR(IFERROR(IF($C194="","",IF(E194="Agotado","0",VLOOKUP($C194,'Lista de Precios'!$A:$D,3,0))),"Error en código")*$D194,0)</f>
        <v>0</v>
      </c>
    </row>
    <row r="195" spans="2:6">
      <c r="B195" s="78">
        <v>189</v>
      </c>
      <c r="C195" s="79"/>
      <c r="D195" s="79"/>
      <c r="E195" s="80" t="str">
        <f>+IFERROR(IF($C195="","-",IF(VLOOKUP($C195,'Lista de Precios'!$A:$E,5,0)="sin stock","SIN STOCK ---ELEJI UN PRODUCTO ALTERNATIVO",VLOOKUP($C195,'Lista de Precios'!$A:$D,2,0))),"Error en código")</f>
        <v>-</v>
      </c>
      <c r="F195" s="81">
        <f>IFERROR(IFERROR(IF($C195="","",IF(E195="Agotado","0",VLOOKUP($C195,'Lista de Precios'!$A:$D,3,0))),"Error en código")*$D195,0)</f>
        <v>0</v>
      </c>
    </row>
    <row r="196" spans="2:6">
      <c r="B196" s="78">
        <v>190</v>
      </c>
      <c r="C196" s="79"/>
      <c r="D196" s="79"/>
      <c r="E196" s="80" t="str">
        <f>+IFERROR(IF($C196="","-",IF(VLOOKUP($C196,'Lista de Precios'!$A:$E,5,0)="sin stock","SIN STOCK ---ELEJI UN PRODUCTO ALTERNATIVO",VLOOKUP($C196,'Lista de Precios'!$A:$D,2,0))),"Error en código")</f>
        <v>-</v>
      </c>
      <c r="F196" s="81">
        <f>IFERROR(IFERROR(IF($C196="","",IF(E196="Agotado","0",VLOOKUP($C196,'Lista de Precios'!$A:$D,3,0))),"Error en código")*$D196,0)</f>
        <v>0</v>
      </c>
    </row>
    <row r="197" spans="2:6">
      <c r="B197" s="78">
        <v>191</v>
      </c>
      <c r="C197" s="79"/>
      <c r="D197" s="79"/>
      <c r="E197" s="80" t="str">
        <f>+IFERROR(IF($C197="","-",IF(VLOOKUP($C197,'Lista de Precios'!$A:$E,5,0)="sin stock","SIN STOCK ---ELEJI UN PRODUCTO ALTERNATIVO",VLOOKUP($C197,'Lista de Precios'!$A:$D,2,0))),"Error en código")</f>
        <v>-</v>
      </c>
      <c r="F197" s="81">
        <f>IFERROR(IFERROR(IF($C197="","",IF(E197="Agotado","0",VLOOKUP($C197,'Lista de Precios'!$A:$D,3,0))),"Error en código")*$D197,0)</f>
        <v>0</v>
      </c>
    </row>
    <row r="198" spans="2:6">
      <c r="B198" s="78">
        <v>192</v>
      </c>
      <c r="C198" s="79"/>
      <c r="D198" s="79"/>
      <c r="E198" s="80" t="str">
        <f>+IFERROR(IF($C198="","-",IF(VLOOKUP($C198,'Lista de Precios'!$A:$E,5,0)="sin stock","SIN STOCK ---ELEJI UN PRODUCTO ALTERNATIVO",VLOOKUP($C198,'Lista de Precios'!$A:$D,2,0))),"Error en código")</f>
        <v>-</v>
      </c>
      <c r="F198" s="81">
        <f>IFERROR(IFERROR(IF($C198="","",IF(E198="Agotado","0",VLOOKUP($C198,'Lista de Precios'!$A:$D,3,0))),"Error en código")*$D198,0)</f>
        <v>0</v>
      </c>
    </row>
    <row r="199" spans="2:6">
      <c r="B199" s="78">
        <v>193</v>
      </c>
      <c r="C199" s="79"/>
      <c r="D199" s="79"/>
      <c r="E199" s="80" t="str">
        <f>+IFERROR(IF($C199="","-",IF(VLOOKUP($C199,'Lista de Precios'!$A:$E,5,0)="sin stock","SIN STOCK ---ELEJI UN PRODUCTO ALTERNATIVO",VLOOKUP($C199,'Lista de Precios'!$A:$D,2,0))),"Error en código")</f>
        <v>-</v>
      </c>
      <c r="F199" s="81">
        <f>IFERROR(IFERROR(IF($C199="","",IF(E199="Agotado","0",VLOOKUP($C199,'Lista de Precios'!$A:$D,3,0))),"Error en código")*$D199,0)</f>
        <v>0</v>
      </c>
    </row>
    <row r="200" spans="2:6">
      <c r="B200" s="78">
        <v>194</v>
      </c>
      <c r="C200" s="79"/>
      <c r="D200" s="79"/>
      <c r="E200" s="80" t="str">
        <f>+IFERROR(IF($C200="","-",IF(VLOOKUP($C200,'Lista de Precios'!$A:$E,5,0)="sin stock","SIN STOCK ---ELEJI UN PRODUCTO ALTERNATIVO",VLOOKUP($C200,'Lista de Precios'!$A:$D,2,0))),"Error en código")</f>
        <v>-</v>
      </c>
      <c r="F200" s="81">
        <f>IFERROR(IFERROR(IF($C200="","",IF(E200="Agotado","0",VLOOKUP($C200,'Lista de Precios'!$A:$D,3,0))),"Error en código")*$D200,0)</f>
        <v>0</v>
      </c>
    </row>
    <row r="201" spans="2:6">
      <c r="B201" s="78">
        <v>195</v>
      </c>
      <c r="C201" s="79"/>
      <c r="D201" s="79"/>
      <c r="E201" s="80" t="str">
        <f>+IFERROR(IF($C201="","-",IF(VLOOKUP($C201,'Lista de Precios'!$A:$E,5,0)="sin stock","SIN STOCK ---ELEJI UN PRODUCTO ALTERNATIVO",VLOOKUP($C201,'Lista de Precios'!$A:$D,2,0))),"Error en código")</f>
        <v>-</v>
      </c>
      <c r="F201" s="81">
        <f>IFERROR(IFERROR(IF($C201="","",IF(E201="Agotado","0",VLOOKUP($C201,'Lista de Precios'!$A:$D,3,0))),"Error en código")*$D201,0)</f>
        <v>0</v>
      </c>
    </row>
    <row r="202" spans="2:6">
      <c r="B202" s="78">
        <v>196</v>
      </c>
      <c r="C202" s="79"/>
      <c r="D202" s="79"/>
      <c r="E202" s="80" t="str">
        <f>+IFERROR(IF($C202="","-",IF(VLOOKUP($C202,'Lista de Precios'!$A:$E,5,0)="sin stock","SIN STOCK ---ELEJI UN PRODUCTO ALTERNATIVO",VLOOKUP($C202,'Lista de Precios'!$A:$D,2,0))),"Error en código")</f>
        <v>-</v>
      </c>
      <c r="F202" s="81">
        <f>IFERROR(IFERROR(IF($C202="","",IF(E202="Agotado","0",VLOOKUP($C202,'Lista de Precios'!$A:$D,3,0))),"Error en código")*$D202,0)</f>
        <v>0</v>
      </c>
    </row>
    <row r="203" spans="2:6">
      <c r="B203" s="78">
        <v>197</v>
      </c>
      <c r="C203" s="79"/>
      <c r="D203" s="79"/>
      <c r="E203" s="80" t="str">
        <f>+IFERROR(IF($C203="","-",IF(VLOOKUP($C203,'Lista de Precios'!$A:$E,5,0)="sin stock","SIN STOCK ---ELEJI UN PRODUCTO ALTERNATIVO",VLOOKUP($C203,'Lista de Precios'!$A:$D,2,0))),"Error en código")</f>
        <v>-</v>
      </c>
      <c r="F203" s="81">
        <f>IFERROR(IFERROR(IF($C203="","",IF(E203="Agotado","0",VLOOKUP($C203,'Lista de Precios'!$A:$D,3,0))),"Error en código")*$D203,0)</f>
        <v>0</v>
      </c>
    </row>
    <row r="204" spans="2:6">
      <c r="B204" s="78">
        <v>198</v>
      </c>
      <c r="C204" s="79"/>
      <c r="D204" s="79"/>
      <c r="E204" s="80" t="str">
        <f>+IFERROR(IF($C204="","-",IF(VLOOKUP($C204,'Lista de Precios'!$A:$E,5,0)="sin stock","SIN STOCK ---ELEJI UN PRODUCTO ALTERNATIVO",VLOOKUP($C204,'Lista de Precios'!$A:$D,2,0))),"Error en código")</f>
        <v>-</v>
      </c>
      <c r="F204" s="81">
        <f>IFERROR(IFERROR(IF($C204="","",IF(E204="Agotado","0",VLOOKUP($C204,'Lista de Precios'!$A:$D,3,0))),"Error en código")*$D204,0)</f>
        <v>0</v>
      </c>
    </row>
    <row r="205" spans="2:6">
      <c r="B205" s="78">
        <v>199</v>
      </c>
      <c r="C205" s="79"/>
      <c r="D205" s="79"/>
      <c r="E205" s="80" t="str">
        <f>+IFERROR(IF($C205="","-",IF(VLOOKUP($C205,'Lista de Precios'!$A:$E,5,0)="sin stock","SIN STOCK ---ELEJI UN PRODUCTO ALTERNATIVO",VLOOKUP($C205,'Lista de Precios'!$A:$D,2,0))),"Error en código")</f>
        <v>-</v>
      </c>
      <c r="F205" s="81">
        <f>IFERROR(IFERROR(IF($C205="","",IF(E205="Agotado","0",VLOOKUP($C205,'Lista de Precios'!$A:$D,3,0))),"Error en código")*$D205,0)</f>
        <v>0</v>
      </c>
    </row>
    <row r="206" spans="2:6">
      <c r="B206" s="78">
        <v>200</v>
      </c>
      <c r="C206" s="79"/>
      <c r="D206" s="79"/>
      <c r="E206" s="80" t="str">
        <f>+IFERROR(IF($C206="","-",IF(VLOOKUP($C206,'Lista de Precios'!$A:$E,5,0)="sin stock","SIN STOCK ---ELEJI UN PRODUCTO ALTERNATIVO",VLOOKUP($C206,'Lista de Precios'!$A:$D,2,0))),"Error en código")</f>
        <v>-</v>
      </c>
      <c r="F206" s="81">
        <f>IFERROR(IFERROR(IF($C206="","",IF(E206="Agotado","0",VLOOKUP($C206,'Lista de Precios'!$A:$D,3,0))),"Error en código")*$D206,0)</f>
        <v>0</v>
      </c>
    </row>
    <row r="207" spans="2:6">
      <c r="B207" s="78">
        <v>201</v>
      </c>
      <c r="C207" s="79"/>
      <c r="D207" s="79"/>
      <c r="E207" s="80" t="str">
        <f>+IFERROR(IF($C207="","-",IF(VLOOKUP($C207,'Lista de Precios'!$A:$E,5,0)="sin stock","SIN STOCK ---ELEJI UN PRODUCTO ALTERNATIVO",VLOOKUP($C207,'Lista de Precios'!$A:$D,2,0))),"Error en código")</f>
        <v>-</v>
      </c>
      <c r="F207" s="81">
        <f>IFERROR(IFERROR(IF($C207="","",IF(E207="Agotado","0",VLOOKUP($C207,'Lista de Precios'!$A:$D,3,0))),"Error en código")*$D207,0)</f>
        <v>0</v>
      </c>
    </row>
    <row r="208" spans="2:6">
      <c r="B208" s="78">
        <v>202</v>
      </c>
      <c r="C208" s="79"/>
      <c r="D208" s="79"/>
      <c r="E208" s="80" t="str">
        <f>+IFERROR(IF($C208="","-",IF(VLOOKUP($C208,'Lista de Precios'!$A:$E,5,0)="sin stock","SIN STOCK ---ELEJI UN PRODUCTO ALTERNATIVO",VLOOKUP($C208,'Lista de Precios'!$A:$D,2,0))),"Error en código")</f>
        <v>-</v>
      </c>
      <c r="F208" s="81">
        <f>IFERROR(IFERROR(IF($C208="","",IF(E208="Agotado","0",VLOOKUP($C208,'Lista de Precios'!$A:$D,3,0))),"Error en código")*$D208,0)</f>
        <v>0</v>
      </c>
    </row>
    <row r="209" spans="2:6">
      <c r="B209" s="78">
        <v>203</v>
      </c>
      <c r="C209" s="79"/>
      <c r="D209" s="79"/>
      <c r="E209" s="80" t="str">
        <f>+IFERROR(IF($C209="","-",IF(VLOOKUP($C209,'Lista de Precios'!$A:$E,5,0)="sin stock","SIN STOCK ---ELEJI UN PRODUCTO ALTERNATIVO",VLOOKUP($C209,'Lista de Precios'!$A:$D,2,0))),"Error en código")</f>
        <v>-</v>
      </c>
      <c r="F209" s="81">
        <f>IFERROR(IFERROR(IF($C209="","",IF(E209="Agotado","0",VLOOKUP($C209,'Lista de Precios'!$A:$D,3,0))),"Error en código")*$D209,0)</f>
        <v>0</v>
      </c>
    </row>
    <row r="210" spans="2:6">
      <c r="B210" s="78">
        <v>204</v>
      </c>
      <c r="C210" s="79"/>
      <c r="D210" s="79"/>
      <c r="E210" s="80" t="str">
        <f>+IFERROR(IF($C210="","-",IF(VLOOKUP($C210,'Lista de Precios'!$A:$E,5,0)="sin stock","SIN STOCK ---ELEJI UN PRODUCTO ALTERNATIVO",VLOOKUP($C210,'Lista de Precios'!$A:$D,2,0))),"Error en código")</f>
        <v>-</v>
      </c>
      <c r="F210" s="81">
        <f>IFERROR(IFERROR(IF($C210="","",IF(E210="Agotado","0",VLOOKUP($C210,'Lista de Precios'!$A:$D,3,0))),"Error en código")*$D210,0)</f>
        <v>0</v>
      </c>
    </row>
    <row r="211" spans="2:6">
      <c r="B211" s="78">
        <v>205</v>
      </c>
      <c r="C211" s="79"/>
      <c r="D211" s="79"/>
      <c r="E211" s="80" t="str">
        <f>+IFERROR(IF($C211="","-",IF(VLOOKUP($C211,'Lista de Precios'!$A:$E,5,0)="sin stock","SIN STOCK ---ELEJI UN PRODUCTO ALTERNATIVO",VLOOKUP($C211,'Lista de Precios'!$A:$D,2,0))),"Error en código")</f>
        <v>-</v>
      </c>
      <c r="F211" s="81">
        <f>IFERROR(IFERROR(IF($C211="","",IF(E211="Agotado","0",VLOOKUP($C211,'Lista de Precios'!$A:$D,3,0))),"Error en código")*$D211,0)</f>
        <v>0</v>
      </c>
    </row>
    <row r="212" spans="2:6">
      <c r="B212" s="78">
        <v>206</v>
      </c>
      <c r="C212" s="79"/>
      <c r="D212" s="79"/>
      <c r="E212" s="80" t="str">
        <f>+IFERROR(IF($C212="","-",IF(VLOOKUP($C212,'Lista de Precios'!$A:$E,5,0)="sin stock","SIN STOCK ---ELEJI UN PRODUCTO ALTERNATIVO",VLOOKUP($C212,'Lista de Precios'!$A:$D,2,0))),"Error en código")</f>
        <v>-</v>
      </c>
      <c r="F212" s="81">
        <f>IFERROR(IFERROR(IF($C212="","",IF(E212="Agotado","0",VLOOKUP($C212,'Lista de Precios'!$A:$D,3,0))),"Error en código")*$D212,0)</f>
        <v>0</v>
      </c>
    </row>
    <row r="213" spans="2:6">
      <c r="B213" s="78">
        <v>207</v>
      </c>
      <c r="C213" s="79"/>
      <c r="D213" s="79"/>
      <c r="E213" s="80" t="str">
        <f>+IFERROR(IF($C213="","-",IF(VLOOKUP($C213,'Lista de Precios'!$A:$E,5,0)="sin stock","SIN STOCK ---ELEJI UN PRODUCTO ALTERNATIVO",VLOOKUP($C213,'Lista de Precios'!$A:$D,2,0))),"Error en código")</f>
        <v>-</v>
      </c>
      <c r="F213" s="81">
        <f>IFERROR(IFERROR(IF($C213="","",IF(E213="Agotado","0",VLOOKUP($C213,'Lista de Precios'!$A:$D,3,0))),"Error en código")*$D213,0)</f>
        <v>0</v>
      </c>
    </row>
    <row r="214" spans="2:6">
      <c r="B214" s="78">
        <v>208</v>
      </c>
      <c r="C214" s="79"/>
      <c r="D214" s="79"/>
      <c r="E214" s="80" t="str">
        <f>+IFERROR(IF($C214="","-",IF(VLOOKUP($C214,'Lista de Precios'!$A:$E,5,0)="sin stock","SIN STOCK ---ELEJI UN PRODUCTO ALTERNATIVO",VLOOKUP($C214,'Lista de Precios'!$A:$D,2,0))),"Error en código")</f>
        <v>-</v>
      </c>
      <c r="F214" s="81">
        <f>IFERROR(IFERROR(IF($C214="","",IF(E214="Agotado","0",VLOOKUP($C214,'Lista de Precios'!$A:$D,3,0))),"Error en código")*$D214,0)</f>
        <v>0</v>
      </c>
    </row>
    <row r="215" spans="2:6">
      <c r="B215" s="78">
        <v>209</v>
      </c>
      <c r="C215" s="79"/>
      <c r="D215" s="79"/>
      <c r="E215" s="80" t="str">
        <f>+IFERROR(IF($C215="","-",IF(VLOOKUP($C215,'Lista de Precios'!$A:$E,5,0)="sin stock","SIN STOCK ---ELEJI UN PRODUCTO ALTERNATIVO",VLOOKUP($C215,'Lista de Precios'!$A:$D,2,0))),"Error en código")</f>
        <v>-</v>
      </c>
      <c r="F215" s="81">
        <f>IFERROR(IFERROR(IF($C215="","",IF(E215="Agotado","0",VLOOKUP($C215,'Lista de Precios'!$A:$D,3,0))),"Error en código")*$D215,0)</f>
        <v>0</v>
      </c>
    </row>
    <row r="216" spans="2:6">
      <c r="B216" s="78">
        <v>210</v>
      </c>
      <c r="C216" s="79"/>
      <c r="D216" s="79"/>
      <c r="E216" s="80" t="str">
        <f>+IFERROR(IF($C216="","-",IF(VLOOKUP($C216,'Lista de Precios'!$A:$E,5,0)="sin stock","SIN STOCK ---ELEJI UN PRODUCTO ALTERNATIVO",VLOOKUP($C216,'Lista de Precios'!$A:$D,2,0))),"Error en código")</f>
        <v>-</v>
      </c>
      <c r="F216" s="81">
        <f>IFERROR(IFERROR(IF($C216="","",IF(E216="Agotado","0",VLOOKUP($C216,'Lista de Precios'!$A:$D,3,0))),"Error en código")*$D216,0)</f>
        <v>0</v>
      </c>
    </row>
    <row r="217" spans="2:6">
      <c r="B217" s="78">
        <v>211</v>
      </c>
      <c r="C217" s="79"/>
      <c r="D217" s="79"/>
      <c r="E217" s="80" t="str">
        <f>+IFERROR(IF($C217="","-",IF(VLOOKUP($C217,'Lista de Precios'!$A:$E,5,0)="sin stock","SIN STOCK ---ELEJI UN PRODUCTO ALTERNATIVO",VLOOKUP($C217,'Lista de Precios'!$A:$D,2,0))),"Error en código")</f>
        <v>-</v>
      </c>
      <c r="F217" s="81">
        <f>IFERROR(IFERROR(IF($C217="","",IF(E217="Agotado","0",VLOOKUP($C217,'Lista de Precios'!$A:$D,3,0))),"Error en código")*$D217,0)</f>
        <v>0</v>
      </c>
    </row>
    <row r="218" spans="2:6">
      <c r="B218" s="78">
        <v>212</v>
      </c>
      <c r="C218" s="79"/>
      <c r="D218" s="79"/>
      <c r="E218" s="80" t="str">
        <f>+IFERROR(IF($C218="","-",IF(VLOOKUP($C218,'Lista de Precios'!$A:$E,5,0)="sin stock","SIN STOCK ---ELEJI UN PRODUCTO ALTERNATIVO",VLOOKUP($C218,'Lista de Precios'!$A:$D,2,0))),"Error en código")</f>
        <v>-</v>
      </c>
      <c r="F218" s="81">
        <f>IFERROR(IFERROR(IF($C218="","",IF(E218="Agotado","0",VLOOKUP($C218,'Lista de Precios'!$A:$D,3,0))),"Error en código")*$D218,0)</f>
        <v>0</v>
      </c>
    </row>
    <row r="219" spans="2:6">
      <c r="B219" s="78">
        <v>213</v>
      </c>
      <c r="C219" s="79"/>
      <c r="D219" s="79"/>
      <c r="E219" s="80" t="str">
        <f>+IFERROR(IF($C219="","-",IF(VLOOKUP($C219,'Lista de Precios'!$A:$E,5,0)="sin stock","SIN STOCK ---ELEJI UN PRODUCTO ALTERNATIVO",VLOOKUP($C219,'Lista de Precios'!$A:$D,2,0))),"Error en código")</f>
        <v>-</v>
      </c>
      <c r="F219" s="81">
        <f>IFERROR(IFERROR(IF($C219="","",IF(E219="Agotado","0",VLOOKUP($C219,'Lista de Precios'!$A:$D,3,0))),"Error en código")*$D219,0)</f>
        <v>0</v>
      </c>
    </row>
    <row r="220" spans="2:6">
      <c r="B220" s="78">
        <v>214</v>
      </c>
      <c r="C220" s="79"/>
      <c r="D220" s="79"/>
      <c r="E220" s="80" t="str">
        <f>+IFERROR(IF($C220="","-",IF(VLOOKUP($C220,'Lista de Precios'!$A:$E,5,0)="sin stock","SIN STOCK ---ELEJI UN PRODUCTO ALTERNATIVO",VLOOKUP($C220,'Lista de Precios'!$A:$D,2,0))),"Error en código")</f>
        <v>-</v>
      </c>
      <c r="F220" s="81">
        <f>IFERROR(IFERROR(IF($C220="","",IF(E220="Agotado","0",VLOOKUP($C220,'Lista de Precios'!$A:$D,3,0))),"Error en código")*$D220,0)</f>
        <v>0</v>
      </c>
    </row>
    <row r="221" spans="2:6">
      <c r="B221" s="78">
        <v>215</v>
      </c>
      <c r="C221" s="79"/>
      <c r="D221" s="79"/>
      <c r="E221" s="80" t="str">
        <f>+IFERROR(IF($C221="","-",IF(VLOOKUP($C221,'Lista de Precios'!$A:$E,5,0)="sin stock","SIN STOCK ---ELEJI UN PRODUCTO ALTERNATIVO",VLOOKUP($C221,'Lista de Precios'!$A:$D,2,0))),"Error en código")</f>
        <v>-</v>
      </c>
      <c r="F221" s="81">
        <f>IFERROR(IFERROR(IF($C221="","",IF(E221="Agotado","0",VLOOKUP($C221,'Lista de Precios'!$A:$D,3,0))),"Error en código")*$D221,0)</f>
        <v>0</v>
      </c>
    </row>
    <row r="222" spans="2:6">
      <c r="B222" s="78">
        <v>216</v>
      </c>
      <c r="C222" s="79"/>
      <c r="D222" s="79"/>
      <c r="E222" s="80" t="str">
        <f>+IFERROR(IF($C222="","-",IF(VLOOKUP($C222,'Lista de Precios'!$A:$E,5,0)="sin stock","SIN STOCK ---ELEJI UN PRODUCTO ALTERNATIVO",VLOOKUP($C222,'Lista de Precios'!$A:$D,2,0))),"Error en código")</f>
        <v>-</v>
      </c>
      <c r="F222" s="81">
        <f>IFERROR(IFERROR(IF($C222="","",IF(E222="Agotado","0",VLOOKUP($C222,'Lista de Precios'!$A:$D,3,0))),"Error en código")*$D222,0)</f>
        <v>0</v>
      </c>
    </row>
    <row r="223" spans="2:6">
      <c r="B223" s="78">
        <v>217</v>
      </c>
      <c r="C223" s="79"/>
      <c r="D223" s="79"/>
      <c r="E223" s="80" t="str">
        <f>+IFERROR(IF($C223="","-",IF(VLOOKUP($C223,'Lista de Precios'!$A:$E,5,0)="sin stock","SIN STOCK ---ELEJI UN PRODUCTO ALTERNATIVO",VLOOKUP($C223,'Lista de Precios'!$A:$D,2,0))),"Error en código")</f>
        <v>-</v>
      </c>
      <c r="F223" s="81">
        <f>IFERROR(IFERROR(IF($C223="","",IF(E223="Agotado","0",VLOOKUP($C223,'Lista de Precios'!$A:$D,3,0))),"Error en código")*$D223,0)</f>
        <v>0</v>
      </c>
    </row>
    <row r="224" spans="2:6">
      <c r="B224" s="78">
        <v>218</v>
      </c>
      <c r="C224" s="79"/>
      <c r="D224" s="79"/>
      <c r="E224" s="80" t="str">
        <f>+IFERROR(IF($C224="","-",IF(VLOOKUP($C224,'Lista de Precios'!$A:$E,5,0)="sin stock","SIN STOCK ---ELEJI UN PRODUCTO ALTERNATIVO",VLOOKUP($C224,'Lista de Precios'!$A:$D,2,0))),"Error en código")</f>
        <v>-</v>
      </c>
      <c r="F224" s="81">
        <f>IFERROR(IFERROR(IF($C224="","",IF(E224="Agotado","0",VLOOKUP($C224,'Lista de Precios'!$A:$D,3,0))),"Error en código")*$D224,0)</f>
        <v>0</v>
      </c>
    </row>
    <row r="225" spans="2:6">
      <c r="B225" s="78">
        <v>219</v>
      </c>
      <c r="C225" s="79"/>
      <c r="D225" s="79"/>
      <c r="E225" s="80" t="str">
        <f>+IFERROR(IF($C225="","-",IF(VLOOKUP($C225,'Lista de Precios'!$A:$E,5,0)="sin stock","SIN STOCK ---ELEJI UN PRODUCTO ALTERNATIVO",VLOOKUP($C225,'Lista de Precios'!$A:$D,2,0))),"Error en código")</f>
        <v>-</v>
      </c>
      <c r="F225" s="81">
        <f>IFERROR(IFERROR(IF($C225="","",IF(E225="Agotado","0",VLOOKUP($C225,'Lista de Precios'!$A:$D,3,0))),"Error en código")*$D225,0)</f>
        <v>0</v>
      </c>
    </row>
    <row r="226" spans="2:6">
      <c r="B226" s="78">
        <v>220</v>
      </c>
      <c r="C226" s="79"/>
      <c r="D226" s="79"/>
      <c r="E226" s="80" t="str">
        <f>+IFERROR(IF($C226="","-",IF(VLOOKUP($C226,'Lista de Precios'!$A:$E,5,0)="sin stock","SIN STOCK ---ELEJI UN PRODUCTO ALTERNATIVO",VLOOKUP($C226,'Lista de Precios'!$A:$D,2,0))),"Error en código")</f>
        <v>-</v>
      </c>
      <c r="F226" s="81">
        <f>IFERROR(IFERROR(IF($C226="","",IF(E226="Agotado","0",VLOOKUP($C226,'Lista de Precios'!$A:$D,3,0))),"Error en código")*$D226,0)</f>
        <v>0</v>
      </c>
    </row>
    <row r="227" spans="2:6">
      <c r="B227" s="78">
        <v>221</v>
      </c>
      <c r="C227" s="79"/>
      <c r="D227" s="79"/>
      <c r="E227" s="80" t="str">
        <f>+IFERROR(IF($C227="","-",IF(VLOOKUP($C227,'Lista de Precios'!$A:$E,5,0)="sin stock","SIN STOCK ---ELEJI UN PRODUCTO ALTERNATIVO",VLOOKUP($C227,'Lista de Precios'!$A:$D,2,0))),"Error en código")</f>
        <v>-</v>
      </c>
      <c r="F227" s="81">
        <f>IFERROR(IFERROR(IF($C227="","",IF(E227="Agotado","0",VLOOKUP($C227,'Lista de Precios'!$A:$D,3,0))),"Error en código")*$D227,0)</f>
        <v>0</v>
      </c>
    </row>
    <row r="228" spans="2:6">
      <c r="B228" s="78">
        <v>222</v>
      </c>
      <c r="C228" s="79"/>
      <c r="D228" s="79"/>
      <c r="E228" s="80" t="str">
        <f>+IFERROR(IF($C228="","-",IF(VLOOKUP($C228,'Lista de Precios'!$A:$E,5,0)="sin stock","SIN STOCK ---ELEJI UN PRODUCTO ALTERNATIVO",VLOOKUP($C228,'Lista de Precios'!$A:$D,2,0))),"Error en código")</f>
        <v>-</v>
      </c>
      <c r="F228" s="81">
        <f>IFERROR(IFERROR(IF($C228="","",IF(E228="Agotado","0",VLOOKUP($C228,'Lista de Precios'!$A:$D,3,0))),"Error en código")*$D228,0)</f>
        <v>0</v>
      </c>
    </row>
    <row r="229" spans="2:6">
      <c r="B229" s="78">
        <v>223</v>
      </c>
      <c r="C229" s="79"/>
      <c r="D229" s="79"/>
      <c r="E229" s="80" t="str">
        <f>+IFERROR(IF($C229="","-",IF(VLOOKUP($C229,'Lista de Precios'!$A:$E,5,0)="sin stock","SIN STOCK ---ELEJI UN PRODUCTO ALTERNATIVO",VLOOKUP($C229,'Lista de Precios'!$A:$D,2,0))),"Error en código")</f>
        <v>-</v>
      </c>
      <c r="F229" s="81">
        <f>IFERROR(IFERROR(IF($C229="","",IF(E229="Agotado","0",VLOOKUP($C229,'Lista de Precios'!$A:$D,3,0))),"Error en código")*$D229,0)</f>
        <v>0</v>
      </c>
    </row>
    <row r="230" spans="2:6">
      <c r="B230" s="78">
        <v>224</v>
      </c>
      <c r="C230" s="79"/>
      <c r="D230" s="79"/>
      <c r="E230" s="80" t="str">
        <f>+IFERROR(IF($C230="","-",IF(VLOOKUP($C230,'Lista de Precios'!$A:$E,5,0)="sin stock","SIN STOCK ---ELEJI UN PRODUCTO ALTERNATIVO",VLOOKUP($C230,'Lista de Precios'!$A:$D,2,0))),"Error en código")</f>
        <v>-</v>
      </c>
      <c r="F230" s="81">
        <f>IFERROR(IFERROR(IF($C230="","",IF(E230="Agotado","0",VLOOKUP($C230,'Lista de Precios'!$A:$D,3,0))),"Error en código")*$D230,0)</f>
        <v>0</v>
      </c>
    </row>
    <row r="231" spans="2:6">
      <c r="B231" s="78">
        <v>225</v>
      </c>
      <c r="C231" s="79"/>
      <c r="D231" s="79"/>
      <c r="E231" s="80" t="str">
        <f>+IFERROR(IF($C231="","-",IF(VLOOKUP($C231,'Lista de Precios'!$A:$E,5,0)="sin stock","SIN STOCK ---ELEJI UN PRODUCTO ALTERNATIVO",VLOOKUP($C231,'Lista de Precios'!$A:$D,2,0))),"Error en código")</f>
        <v>-</v>
      </c>
      <c r="F231" s="81">
        <f>IFERROR(IFERROR(IF($C231="","",IF(E231="Agotado","0",VLOOKUP($C231,'Lista de Precios'!$A:$D,3,0))),"Error en código")*$D231,0)</f>
        <v>0</v>
      </c>
    </row>
    <row r="232" spans="2:6">
      <c r="B232" s="78">
        <v>226</v>
      </c>
      <c r="C232" s="79"/>
      <c r="D232" s="79"/>
      <c r="E232" s="80" t="str">
        <f>+IFERROR(IF($C232="","-",IF(VLOOKUP($C232,'Lista de Precios'!$A:$E,5,0)="sin stock","SIN STOCK ---ELEJI UN PRODUCTO ALTERNATIVO",VLOOKUP($C232,'Lista de Precios'!$A:$D,2,0))),"Error en código")</f>
        <v>-</v>
      </c>
      <c r="F232" s="81">
        <f>IFERROR(IFERROR(IF($C232="","",IF(E232="Agotado","0",VLOOKUP($C232,'Lista de Precios'!$A:$D,3,0))),"Error en código")*$D232,0)</f>
        <v>0</v>
      </c>
    </row>
    <row r="233" spans="2:6">
      <c r="B233" s="78">
        <v>227</v>
      </c>
      <c r="C233" s="79"/>
      <c r="D233" s="79"/>
      <c r="E233" s="80" t="str">
        <f>+IFERROR(IF($C233="","-",IF(VLOOKUP($C233,'Lista de Precios'!$A:$E,5,0)="sin stock","SIN STOCK ---ELEJI UN PRODUCTO ALTERNATIVO",VLOOKUP($C233,'Lista de Precios'!$A:$D,2,0))),"Error en código")</f>
        <v>-</v>
      </c>
      <c r="F233" s="81">
        <f>IFERROR(IFERROR(IF($C233="","",IF(E233="Agotado","0",VLOOKUP($C233,'Lista de Precios'!$A:$D,3,0))),"Error en código")*$D233,0)</f>
        <v>0</v>
      </c>
    </row>
    <row r="234" spans="2:6">
      <c r="B234" s="78">
        <v>228</v>
      </c>
      <c r="C234" s="79"/>
      <c r="D234" s="79"/>
      <c r="E234" s="80" t="str">
        <f>+IFERROR(IF($C234="","-",IF(VLOOKUP($C234,'Lista de Precios'!$A:$E,5,0)="sin stock","SIN STOCK ---ELEJI UN PRODUCTO ALTERNATIVO",VLOOKUP($C234,'Lista de Precios'!$A:$D,2,0))),"Error en código")</f>
        <v>-</v>
      </c>
      <c r="F234" s="81">
        <f>IFERROR(IFERROR(IF($C234="","",IF(E234="Agotado","0",VLOOKUP($C234,'Lista de Precios'!$A:$D,3,0))),"Error en código")*$D234,0)</f>
        <v>0</v>
      </c>
    </row>
    <row r="235" spans="2:6">
      <c r="B235" s="78">
        <v>229</v>
      </c>
      <c r="C235" s="79"/>
      <c r="D235" s="79"/>
      <c r="E235" s="80" t="str">
        <f>+IFERROR(IF($C235="","-",IF(VLOOKUP($C235,'Lista de Precios'!$A:$E,5,0)="sin stock","SIN STOCK ---ELEJI UN PRODUCTO ALTERNATIVO",VLOOKUP($C235,'Lista de Precios'!$A:$D,2,0))),"Error en código")</f>
        <v>-</v>
      </c>
      <c r="F235" s="81">
        <f>IFERROR(IFERROR(IF($C235="","",IF(E235="Agotado","0",VLOOKUP($C235,'Lista de Precios'!$A:$D,3,0))),"Error en código")*$D235,0)</f>
        <v>0</v>
      </c>
    </row>
    <row r="236" spans="2:6">
      <c r="B236" s="78">
        <v>230</v>
      </c>
      <c r="C236" s="79"/>
      <c r="D236" s="79"/>
      <c r="E236" s="80" t="str">
        <f>+IFERROR(IF($C236="","-",IF(VLOOKUP($C236,'Lista de Precios'!$A:$E,5,0)="sin stock","SIN STOCK ---ELEJI UN PRODUCTO ALTERNATIVO",VLOOKUP($C236,'Lista de Precios'!$A:$D,2,0))),"Error en código")</f>
        <v>-</v>
      </c>
      <c r="F236" s="81">
        <f>IFERROR(IFERROR(IF($C236="","",IF(E236="Agotado","0",VLOOKUP($C236,'Lista de Precios'!$A:$D,3,0))),"Error en código")*$D236,0)</f>
        <v>0</v>
      </c>
    </row>
    <row r="237" spans="2:6">
      <c r="B237" s="78">
        <v>231</v>
      </c>
      <c r="C237" s="79"/>
      <c r="D237" s="79"/>
      <c r="E237" s="80" t="str">
        <f>+IFERROR(IF($C237="","-",IF(VLOOKUP($C237,'Lista de Precios'!$A:$E,5,0)="sin stock","SIN STOCK ---ELEJI UN PRODUCTO ALTERNATIVO",VLOOKUP($C237,'Lista de Precios'!$A:$D,2,0))),"Error en código")</f>
        <v>-</v>
      </c>
      <c r="F237" s="81">
        <f>IFERROR(IFERROR(IF($C237="","",IF(E237="Agotado","0",VLOOKUP($C237,'Lista de Precios'!$A:$D,3,0))),"Error en código")*$D237,0)</f>
        <v>0</v>
      </c>
    </row>
    <row r="238" spans="2:6">
      <c r="B238" s="78">
        <v>232</v>
      </c>
      <c r="C238" s="79"/>
      <c r="D238" s="79"/>
      <c r="E238" s="80" t="str">
        <f>+IFERROR(IF($C238="","-",IF(VLOOKUP($C238,'Lista de Precios'!$A:$E,5,0)="sin stock","SIN STOCK ---ELEJI UN PRODUCTO ALTERNATIVO",VLOOKUP($C238,'Lista de Precios'!$A:$D,2,0))),"Error en código")</f>
        <v>-</v>
      </c>
      <c r="F238" s="81">
        <f>IFERROR(IFERROR(IF($C238="","",IF(E238="Agotado","0",VLOOKUP($C238,'Lista de Precios'!$A:$D,3,0))),"Error en código")*$D238,0)</f>
        <v>0</v>
      </c>
    </row>
    <row r="239" spans="2:6">
      <c r="B239" s="78">
        <v>233</v>
      </c>
      <c r="C239" s="79"/>
      <c r="D239" s="79"/>
      <c r="E239" s="80" t="str">
        <f>+IFERROR(IF($C239="","-",IF(VLOOKUP($C239,'Lista de Precios'!$A:$E,5,0)="sin stock","SIN STOCK ---ELEJI UN PRODUCTO ALTERNATIVO",VLOOKUP($C239,'Lista de Precios'!$A:$D,2,0))),"Error en código")</f>
        <v>-</v>
      </c>
      <c r="F239" s="81">
        <f>IFERROR(IFERROR(IF($C239="","",IF(E239="Agotado","0",VLOOKUP($C239,'Lista de Precios'!$A:$D,3,0))),"Error en código")*$D239,0)</f>
        <v>0</v>
      </c>
    </row>
    <row r="240" spans="2:6">
      <c r="B240" s="78">
        <v>234</v>
      </c>
      <c r="C240" s="79"/>
      <c r="D240" s="79"/>
      <c r="E240" s="80" t="str">
        <f>+IFERROR(IF($C240="","-",IF(VLOOKUP($C240,'Lista de Precios'!$A:$E,5,0)="sin stock","SIN STOCK ---ELEJI UN PRODUCTO ALTERNATIVO",VLOOKUP($C240,'Lista de Precios'!$A:$D,2,0))),"Error en código")</f>
        <v>-</v>
      </c>
      <c r="F240" s="81">
        <f>IFERROR(IFERROR(IF($C240="","",IF(E240="Agotado","0",VLOOKUP($C240,'Lista de Precios'!$A:$D,3,0))),"Error en código")*$D240,0)</f>
        <v>0</v>
      </c>
    </row>
    <row r="241" spans="2:6">
      <c r="B241" s="78">
        <v>235</v>
      </c>
      <c r="C241" s="79"/>
      <c r="D241" s="79"/>
      <c r="E241" s="80" t="str">
        <f>+IFERROR(IF($C241="","-",IF(VLOOKUP($C241,'Lista de Precios'!$A:$E,5,0)="sin stock","SIN STOCK ---ELEJI UN PRODUCTO ALTERNATIVO",VLOOKUP($C241,'Lista de Precios'!$A:$D,2,0))),"Error en código")</f>
        <v>-</v>
      </c>
      <c r="F241" s="81">
        <f>IFERROR(IFERROR(IF($C241="","",IF(E241="Agotado","0",VLOOKUP($C241,'Lista de Precios'!$A:$D,3,0))),"Error en código")*$D241,0)</f>
        <v>0</v>
      </c>
    </row>
    <row r="242" spans="2:6">
      <c r="B242" s="78">
        <v>236</v>
      </c>
      <c r="C242" s="79"/>
      <c r="D242" s="79"/>
      <c r="E242" s="80" t="str">
        <f>+IFERROR(IF($C242="","-",IF(VLOOKUP($C242,'Lista de Precios'!$A:$E,5,0)="sin stock","SIN STOCK ---ELEJI UN PRODUCTO ALTERNATIVO",VLOOKUP($C242,'Lista de Precios'!$A:$D,2,0))),"Error en código")</f>
        <v>-</v>
      </c>
      <c r="F242" s="81">
        <f>IFERROR(IFERROR(IF($C242="","",IF(E242="Agotado","0",VLOOKUP($C242,'Lista de Precios'!$A:$D,3,0))),"Error en código")*$D242,0)</f>
        <v>0</v>
      </c>
    </row>
    <row r="243" spans="2:6">
      <c r="B243" s="78">
        <v>237</v>
      </c>
      <c r="C243" s="79"/>
      <c r="D243" s="79"/>
      <c r="E243" s="80" t="str">
        <f>+IFERROR(IF($C243="","-",IF(VLOOKUP($C243,'Lista de Precios'!$A:$E,5,0)="sin stock","SIN STOCK ---ELEJI UN PRODUCTO ALTERNATIVO",VLOOKUP($C243,'Lista de Precios'!$A:$D,2,0))),"Error en código")</f>
        <v>-</v>
      </c>
      <c r="F243" s="81">
        <f>IFERROR(IFERROR(IF($C243="","",IF(E243="Agotado","0",VLOOKUP($C243,'Lista de Precios'!$A:$D,3,0))),"Error en código")*$D243,0)</f>
        <v>0</v>
      </c>
    </row>
    <row r="244" spans="2:6">
      <c r="B244" s="78">
        <v>238</v>
      </c>
      <c r="C244" s="79"/>
      <c r="D244" s="79"/>
      <c r="E244" s="80" t="str">
        <f>+IFERROR(IF($C244="","-",IF(VLOOKUP($C244,'Lista de Precios'!$A:$E,5,0)="sin stock","SIN STOCK ---ELEJI UN PRODUCTO ALTERNATIVO",VLOOKUP($C244,'Lista de Precios'!$A:$D,2,0))),"Error en código")</f>
        <v>-</v>
      </c>
      <c r="F244" s="81">
        <f>IFERROR(IFERROR(IF($C244="","",IF(E244="Agotado","0",VLOOKUP($C244,'Lista de Precios'!$A:$D,3,0))),"Error en código")*$D244,0)</f>
        <v>0</v>
      </c>
    </row>
    <row r="245" spans="2:6">
      <c r="B245" s="78">
        <v>239</v>
      </c>
      <c r="C245" s="79"/>
      <c r="D245" s="79"/>
      <c r="E245" s="80" t="str">
        <f>+IFERROR(IF($C245="","-",IF(VLOOKUP($C245,'Lista de Precios'!$A:$E,5,0)="sin stock","SIN STOCK ---ELEJI UN PRODUCTO ALTERNATIVO",VLOOKUP($C245,'Lista de Precios'!$A:$D,2,0))),"Error en código")</f>
        <v>-</v>
      </c>
      <c r="F245" s="81">
        <f>IFERROR(IFERROR(IF($C245="","",IF(E245="Agotado","0",VLOOKUP($C245,'Lista de Precios'!$A:$D,3,0))),"Error en código")*$D245,0)</f>
        <v>0</v>
      </c>
    </row>
    <row r="246" spans="2:6">
      <c r="B246" s="78">
        <v>240</v>
      </c>
      <c r="C246" s="79"/>
      <c r="D246" s="79"/>
      <c r="E246" s="80" t="str">
        <f>+IFERROR(IF($C246="","-",IF(VLOOKUP($C246,'Lista de Precios'!$A:$E,5,0)="sin stock","SIN STOCK ---ELEJI UN PRODUCTO ALTERNATIVO",VLOOKUP($C246,'Lista de Precios'!$A:$D,2,0))),"Error en código")</f>
        <v>-</v>
      </c>
      <c r="F246" s="81">
        <f>IFERROR(IFERROR(IF($C246="","",IF(E246="Agotado","0",VLOOKUP($C246,'Lista de Precios'!$A:$D,3,0))),"Error en código")*$D246,0)</f>
        <v>0</v>
      </c>
    </row>
    <row r="247" spans="2:6">
      <c r="B247" s="78">
        <v>241</v>
      </c>
      <c r="C247" s="79"/>
      <c r="D247" s="79"/>
      <c r="E247" s="80" t="str">
        <f>+IFERROR(IF($C247="","-",IF(VLOOKUP($C247,'Lista de Precios'!$A:$E,5,0)="sin stock","SIN STOCK ---ELEJI UN PRODUCTO ALTERNATIVO",VLOOKUP($C247,'Lista de Precios'!$A:$D,2,0))),"Error en código")</f>
        <v>-</v>
      </c>
      <c r="F247" s="81">
        <f>IFERROR(IFERROR(IF($C247="","",IF(E247="Agotado","0",VLOOKUP($C247,'Lista de Precios'!$A:$D,3,0))),"Error en código")*$D247,0)</f>
        <v>0</v>
      </c>
    </row>
    <row r="248" spans="2:6">
      <c r="B248" s="78">
        <v>242</v>
      </c>
      <c r="C248" s="79"/>
      <c r="D248" s="79"/>
      <c r="E248" s="80" t="str">
        <f>+IFERROR(IF($C248="","-",IF(VLOOKUP($C248,'Lista de Precios'!$A:$E,5,0)="sin stock","SIN STOCK ---ELEJI UN PRODUCTO ALTERNATIVO",VLOOKUP($C248,'Lista de Precios'!$A:$D,2,0))),"Error en código")</f>
        <v>-</v>
      </c>
      <c r="F248" s="81">
        <f>IFERROR(IFERROR(IF($C248="","",IF(E248="Agotado","0",VLOOKUP($C248,'Lista de Precios'!$A:$D,3,0))),"Error en código")*$D248,0)</f>
        <v>0</v>
      </c>
    </row>
    <row r="249" spans="2:6">
      <c r="B249" s="78">
        <v>243</v>
      </c>
      <c r="C249" s="79"/>
      <c r="D249" s="79"/>
      <c r="E249" s="80" t="str">
        <f>+IFERROR(IF($C249="","-",IF(VLOOKUP($C249,'Lista de Precios'!$A:$E,5,0)="sin stock","SIN STOCK ---ELEJI UN PRODUCTO ALTERNATIVO",VLOOKUP($C249,'Lista de Precios'!$A:$D,2,0))),"Error en código")</f>
        <v>-</v>
      </c>
      <c r="F249" s="81">
        <f>IFERROR(IFERROR(IF($C249="","",IF(E249="Agotado","0",VLOOKUP($C249,'Lista de Precios'!$A:$D,3,0))),"Error en código")*$D249,0)</f>
        <v>0</v>
      </c>
    </row>
    <row r="250" spans="2:6">
      <c r="B250" s="78">
        <v>244</v>
      </c>
      <c r="C250" s="79"/>
      <c r="D250" s="79"/>
      <c r="E250" s="80" t="str">
        <f>+IFERROR(IF($C250="","-",IF(VLOOKUP($C250,'Lista de Precios'!$A:$E,5,0)="sin stock","SIN STOCK ---ELEJI UN PRODUCTO ALTERNATIVO",VLOOKUP($C250,'Lista de Precios'!$A:$D,2,0))),"Error en código")</f>
        <v>-</v>
      </c>
      <c r="F250" s="81">
        <f>IFERROR(IFERROR(IF($C250="","",IF(E250="Agotado","0",VLOOKUP($C250,'Lista de Precios'!$A:$D,3,0))),"Error en código")*$D250,0)</f>
        <v>0</v>
      </c>
    </row>
    <row r="251" spans="2:6">
      <c r="B251" s="78">
        <v>245</v>
      </c>
      <c r="C251" s="79"/>
      <c r="D251" s="79"/>
      <c r="E251" s="80" t="str">
        <f>+IFERROR(IF($C251="","-",IF(VLOOKUP($C251,'Lista de Precios'!$A:$E,5,0)="sin stock","SIN STOCK ---ELEJI UN PRODUCTO ALTERNATIVO",VLOOKUP($C251,'Lista de Precios'!$A:$D,2,0))),"Error en código")</f>
        <v>-</v>
      </c>
      <c r="F251" s="81">
        <f>IFERROR(IFERROR(IF($C251="","",IF(E251="Agotado","0",VLOOKUP($C251,'Lista de Precios'!$A:$D,3,0))),"Error en código")*$D251,0)</f>
        <v>0</v>
      </c>
    </row>
    <row r="252" spans="2:6">
      <c r="B252" s="78">
        <v>246</v>
      </c>
      <c r="C252" s="79"/>
      <c r="D252" s="79"/>
      <c r="E252" s="80" t="str">
        <f>+IFERROR(IF($C252="","-",IF(VLOOKUP($C252,'Lista de Precios'!$A:$E,5,0)="sin stock","SIN STOCK ---ELEJI UN PRODUCTO ALTERNATIVO",VLOOKUP($C252,'Lista de Precios'!$A:$D,2,0))),"Error en código")</f>
        <v>-</v>
      </c>
      <c r="F252" s="81">
        <f>IFERROR(IFERROR(IF($C252="","",IF(E252="Agotado","0",VLOOKUP($C252,'Lista de Precios'!$A:$D,3,0))),"Error en código")*$D252,0)</f>
        <v>0</v>
      </c>
    </row>
    <row r="253" spans="2:6">
      <c r="B253" s="78">
        <v>247</v>
      </c>
      <c r="C253" s="79"/>
      <c r="D253" s="79"/>
      <c r="E253" s="80" t="str">
        <f>+IFERROR(IF($C253="","-",IF(VLOOKUP($C253,'Lista de Precios'!$A:$E,5,0)="sin stock","SIN STOCK ---ELEJI UN PRODUCTO ALTERNATIVO",VLOOKUP($C253,'Lista de Precios'!$A:$D,2,0))),"Error en código")</f>
        <v>-</v>
      </c>
      <c r="F253" s="81">
        <f>IFERROR(IFERROR(IF($C253="","",IF(E253="Agotado","0",VLOOKUP($C253,'Lista de Precios'!$A:$D,3,0))),"Error en código")*$D253,0)</f>
        <v>0</v>
      </c>
    </row>
    <row r="254" spans="2:6">
      <c r="B254" s="78">
        <v>248</v>
      </c>
      <c r="C254" s="79"/>
      <c r="D254" s="79"/>
      <c r="E254" s="80" t="str">
        <f>+IFERROR(IF($C254="","-",IF(VLOOKUP($C254,'Lista de Precios'!$A:$E,5,0)="sin stock","SIN STOCK ---ELEJI UN PRODUCTO ALTERNATIVO",VLOOKUP($C254,'Lista de Precios'!$A:$D,2,0))),"Error en código")</f>
        <v>-</v>
      </c>
      <c r="F254" s="81">
        <f>IFERROR(IFERROR(IF($C254="","",IF(E254="Agotado","0",VLOOKUP($C254,'Lista de Precios'!$A:$D,3,0))),"Error en código")*$D254,0)</f>
        <v>0</v>
      </c>
    </row>
    <row r="255" spans="2:6">
      <c r="B255" s="78">
        <v>249</v>
      </c>
      <c r="C255" s="79"/>
      <c r="D255" s="79"/>
      <c r="E255" s="80" t="str">
        <f>+IFERROR(IF($C255="","-",IF(VLOOKUP($C255,'Lista de Precios'!$A:$E,5,0)="sin stock","SIN STOCK ---ELEJI UN PRODUCTO ALTERNATIVO",VLOOKUP($C255,'Lista de Precios'!$A:$D,2,0))),"Error en código")</f>
        <v>-</v>
      </c>
      <c r="F255" s="81">
        <f>IFERROR(IFERROR(IF($C255="","",IF(E255="Agotado","0",VLOOKUP($C255,'Lista de Precios'!$A:$D,3,0))),"Error en código")*$D255,0)</f>
        <v>0</v>
      </c>
    </row>
    <row r="256" spans="2:6">
      <c r="B256" s="78">
        <v>250</v>
      </c>
      <c r="C256" s="79"/>
      <c r="D256" s="79"/>
      <c r="E256" s="80" t="str">
        <f>+IFERROR(IF($C256="","-",IF(VLOOKUP($C256,'Lista de Precios'!$A:$E,5,0)="sin stock","SIN STOCK ---ELEJI UN PRODUCTO ALTERNATIVO",VLOOKUP($C256,'Lista de Precios'!$A:$D,2,0))),"Error en código")</f>
        <v>-</v>
      </c>
      <c r="F256" s="81">
        <f>IFERROR(IFERROR(IF($C256="","",IF(E256="Agotado","0",VLOOKUP($C256,'Lista de Precios'!$A:$D,3,0))),"Error en código")*$D256,0)</f>
        <v>0</v>
      </c>
    </row>
    <row r="257" spans="2:6">
      <c r="B257" s="78">
        <v>251</v>
      </c>
      <c r="C257" s="79"/>
      <c r="D257" s="79"/>
      <c r="E257" s="80" t="str">
        <f>+IFERROR(IF($C257="","-",IF(VLOOKUP($C257,'Lista de Precios'!$A:$E,5,0)="sin stock","SIN STOCK ---ELEJI UN PRODUCTO ALTERNATIVO",VLOOKUP($C257,'Lista de Precios'!$A:$D,2,0))),"Error en código")</f>
        <v>-</v>
      </c>
      <c r="F257" s="81">
        <f>IFERROR(IFERROR(IF($C257="","",IF(E257="Agotado","0",VLOOKUP($C257,'Lista de Precios'!$A:$D,3,0))),"Error en código")*$D257,0)</f>
        <v>0</v>
      </c>
    </row>
    <row r="258" spans="2:6">
      <c r="B258" s="78">
        <v>252</v>
      </c>
      <c r="C258" s="79"/>
      <c r="D258" s="79"/>
      <c r="E258" s="80" t="str">
        <f>+IFERROR(IF($C258="","-",IF(VLOOKUP($C258,'Lista de Precios'!$A:$E,5,0)="sin stock","SIN STOCK ---ELEJI UN PRODUCTO ALTERNATIVO",VLOOKUP($C258,'Lista de Precios'!$A:$D,2,0))),"Error en código")</f>
        <v>-</v>
      </c>
      <c r="F258" s="81">
        <f>IFERROR(IFERROR(IF($C258="","",IF(E258="Agotado","0",VLOOKUP($C258,'Lista de Precios'!$A:$D,3,0))),"Error en código")*$D258,0)</f>
        <v>0</v>
      </c>
    </row>
    <row r="259" spans="2:6">
      <c r="B259" s="78">
        <v>253</v>
      </c>
      <c r="C259" s="79"/>
      <c r="D259" s="79"/>
      <c r="E259" s="80" t="str">
        <f>+IFERROR(IF($C259="","-",IF(VLOOKUP($C259,'Lista de Precios'!$A:$E,5,0)="sin stock","SIN STOCK ---ELEJI UN PRODUCTO ALTERNATIVO",VLOOKUP($C259,'Lista de Precios'!$A:$D,2,0))),"Error en código")</f>
        <v>-</v>
      </c>
      <c r="F259" s="81">
        <f>IFERROR(IFERROR(IF($C259="","",IF(E259="Agotado","0",VLOOKUP($C259,'Lista de Precios'!$A:$D,3,0))),"Error en código")*$D259,0)</f>
        <v>0</v>
      </c>
    </row>
    <row r="260" spans="2:6">
      <c r="B260" s="78">
        <v>254</v>
      </c>
      <c r="C260" s="79"/>
      <c r="D260" s="79"/>
      <c r="E260" s="80" t="str">
        <f>+IFERROR(IF($C260="","-",IF(VLOOKUP($C260,'Lista de Precios'!$A:$E,5,0)="sin stock","SIN STOCK ---ELEJI UN PRODUCTO ALTERNATIVO",VLOOKUP($C260,'Lista de Precios'!$A:$D,2,0))),"Error en código")</f>
        <v>-</v>
      </c>
      <c r="F260" s="81">
        <f>IFERROR(IFERROR(IF($C260="","",IF(E260="Agotado","0",VLOOKUP($C260,'Lista de Precios'!$A:$D,3,0))),"Error en código")*$D260,0)</f>
        <v>0</v>
      </c>
    </row>
    <row r="261" spans="2:6">
      <c r="B261" s="78">
        <v>255</v>
      </c>
      <c r="C261" s="79"/>
      <c r="D261" s="79"/>
      <c r="E261" s="80" t="str">
        <f>+IFERROR(IF($C261="","-",IF(VLOOKUP($C261,'Lista de Precios'!$A:$E,5,0)="sin stock","SIN STOCK ---ELEJI UN PRODUCTO ALTERNATIVO",VLOOKUP($C261,'Lista de Precios'!$A:$D,2,0))),"Error en código")</f>
        <v>-</v>
      </c>
      <c r="F261" s="81">
        <f>IFERROR(IFERROR(IF($C261="","",IF(E261="Agotado","0",VLOOKUP($C261,'Lista de Precios'!$A:$D,3,0))),"Error en código")*$D261,0)</f>
        <v>0</v>
      </c>
    </row>
    <row r="262" spans="2:6">
      <c r="B262" s="78">
        <v>256</v>
      </c>
      <c r="C262" s="79"/>
      <c r="D262" s="79"/>
      <c r="E262" s="80" t="str">
        <f>+IFERROR(IF($C262="","-",IF(VLOOKUP($C262,'Lista de Precios'!$A:$E,5,0)="sin stock","SIN STOCK ---ELEJI UN PRODUCTO ALTERNATIVO",VLOOKUP($C262,'Lista de Precios'!$A:$D,2,0))),"Error en código")</f>
        <v>-</v>
      </c>
      <c r="F262" s="81">
        <f>IFERROR(IFERROR(IF($C262="","",IF(E262="Agotado","0",VLOOKUP($C262,'Lista de Precios'!$A:$D,3,0))),"Error en código")*$D262,0)</f>
        <v>0</v>
      </c>
    </row>
    <row r="263" spans="2:6">
      <c r="B263" s="78">
        <v>257</v>
      </c>
      <c r="C263" s="79"/>
      <c r="D263" s="79"/>
      <c r="E263" s="80" t="str">
        <f>+IFERROR(IF($C263="","-",IF(VLOOKUP($C263,'Lista de Precios'!$A:$E,5,0)="sin stock","SIN STOCK ---ELEJI UN PRODUCTO ALTERNATIVO",VLOOKUP($C263,'Lista de Precios'!$A:$D,2,0))),"Error en código")</f>
        <v>-</v>
      </c>
      <c r="F263" s="81">
        <f>IFERROR(IFERROR(IF($C263="","",IF(E263="Agotado","0",VLOOKUP($C263,'Lista de Precios'!$A:$D,3,0))),"Error en código")*$D263,0)</f>
        <v>0</v>
      </c>
    </row>
    <row r="264" spans="2:6">
      <c r="B264" s="78">
        <v>258</v>
      </c>
      <c r="C264" s="79"/>
      <c r="D264" s="79"/>
      <c r="E264" s="80" t="str">
        <f>+IFERROR(IF($C264="","-",IF(VLOOKUP($C264,'Lista de Precios'!$A:$E,5,0)="sin stock","SIN STOCK ---ELEJI UN PRODUCTO ALTERNATIVO",VLOOKUP($C264,'Lista de Precios'!$A:$D,2,0))),"Error en código")</f>
        <v>-</v>
      </c>
      <c r="F264" s="81">
        <f>IFERROR(IFERROR(IF($C264="","",IF(E264="Agotado","0",VLOOKUP($C264,'Lista de Precios'!$A:$D,3,0))),"Error en código")*$D264,0)</f>
        <v>0</v>
      </c>
    </row>
    <row r="265" spans="2:6">
      <c r="B265" s="78">
        <v>259</v>
      </c>
      <c r="C265" s="79"/>
      <c r="D265" s="79"/>
      <c r="E265" s="80" t="str">
        <f>+IFERROR(IF($C265="","-",IF(VLOOKUP($C265,'Lista de Precios'!$A:$E,5,0)="sin stock","SIN STOCK ---ELEJI UN PRODUCTO ALTERNATIVO",VLOOKUP($C265,'Lista de Precios'!$A:$D,2,0))),"Error en código")</f>
        <v>-</v>
      </c>
      <c r="F265" s="81">
        <f>IFERROR(IFERROR(IF($C265="","",IF(E265="Agotado","0",VLOOKUP($C265,'Lista de Precios'!$A:$D,3,0))),"Error en código")*$D265,0)</f>
        <v>0</v>
      </c>
    </row>
    <row r="266" spans="2:6">
      <c r="B266" s="78">
        <v>260</v>
      </c>
      <c r="C266" s="79"/>
      <c r="D266" s="79"/>
      <c r="E266" s="80" t="str">
        <f>+IFERROR(IF($C266="","-",IF(VLOOKUP($C266,'Lista de Precios'!$A:$E,5,0)="sin stock","SIN STOCK ---ELEJI UN PRODUCTO ALTERNATIVO",VLOOKUP($C266,'Lista de Precios'!$A:$D,2,0))),"Error en código")</f>
        <v>-</v>
      </c>
      <c r="F266" s="81">
        <f>IFERROR(IFERROR(IF($C266="","",IF(E266="Agotado","0",VLOOKUP($C266,'Lista de Precios'!$A:$D,3,0))),"Error en código")*$D266,0)</f>
        <v>0</v>
      </c>
    </row>
    <row r="267" spans="2:6">
      <c r="B267" s="78">
        <v>261</v>
      </c>
      <c r="C267" s="79"/>
      <c r="D267" s="79"/>
      <c r="E267" s="80" t="str">
        <f>+IFERROR(IF($C267="","-",IF(VLOOKUP($C267,'Lista de Precios'!$A:$E,5,0)="sin stock","SIN STOCK ---ELEJI UN PRODUCTO ALTERNATIVO",VLOOKUP($C267,'Lista de Precios'!$A:$D,2,0))),"Error en código")</f>
        <v>-</v>
      </c>
      <c r="F267" s="81">
        <f>IFERROR(IFERROR(IF($C267="","",IF(E267="Agotado","0",VLOOKUP($C267,'Lista de Precios'!$A:$D,3,0))),"Error en código")*$D267,0)</f>
        <v>0</v>
      </c>
    </row>
    <row r="268" spans="2:6">
      <c r="B268" s="78">
        <v>262</v>
      </c>
      <c r="C268" s="79"/>
      <c r="D268" s="79"/>
      <c r="E268" s="80" t="str">
        <f>+IFERROR(IF($C268="","-",IF(VLOOKUP($C268,'Lista de Precios'!$A:$E,5,0)="sin stock","SIN STOCK ---ELEJI UN PRODUCTO ALTERNATIVO",VLOOKUP($C268,'Lista de Precios'!$A:$D,2,0))),"Error en código")</f>
        <v>-</v>
      </c>
      <c r="F268" s="81">
        <f>IFERROR(IFERROR(IF($C268="","",IF(E268="Agotado","0",VLOOKUP($C268,'Lista de Precios'!$A:$D,3,0))),"Error en código")*$D268,0)</f>
        <v>0</v>
      </c>
    </row>
    <row r="269" spans="2:6">
      <c r="B269" s="78">
        <v>263</v>
      </c>
      <c r="C269" s="79"/>
      <c r="D269" s="79"/>
      <c r="E269" s="80" t="str">
        <f>+IFERROR(IF($C269="","-",IF(VLOOKUP($C269,'Lista de Precios'!$A:$E,5,0)="sin stock","SIN STOCK ---ELEJI UN PRODUCTO ALTERNATIVO",VLOOKUP($C269,'Lista de Precios'!$A:$D,2,0))),"Error en código")</f>
        <v>-</v>
      </c>
      <c r="F269" s="81">
        <f>IFERROR(IFERROR(IF($C269="","",IF(E269="Agotado","0",VLOOKUP($C269,'Lista de Precios'!$A:$D,3,0))),"Error en código")*$D269,0)</f>
        <v>0</v>
      </c>
    </row>
    <row r="270" spans="2:6">
      <c r="B270" s="78">
        <v>264</v>
      </c>
      <c r="C270" s="79"/>
      <c r="D270" s="79"/>
      <c r="E270" s="80" t="str">
        <f>+IFERROR(IF($C270="","-",IF(VLOOKUP($C270,'Lista de Precios'!$A:$E,5,0)="sin stock","SIN STOCK ---ELEJI UN PRODUCTO ALTERNATIVO",VLOOKUP($C270,'Lista de Precios'!$A:$D,2,0))),"Error en código")</f>
        <v>-</v>
      </c>
      <c r="F270" s="81">
        <f>IFERROR(IFERROR(IF($C270="","",IF(E270="Agotado","0",VLOOKUP($C270,'Lista de Precios'!$A:$D,3,0))),"Error en código")*$D270,0)</f>
        <v>0</v>
      </c>
    </row>
    <row r="271" spans="2:6">
      <c r="B271" s="78">
        <v>265</v>
      </c>
      <c r="C271" s="79"/>
      <c r="D271" s="79"/>
      <c r="E271" s="80" t="str">
        <f>+IFERROR(IF($C271="","-",IF(VLOOKUP($C271,'Lista de Precios'!$A:$E,5,0)="sin stock","SIN STOCK ---ELEJI UN PRODUCTO ALTERNATIVO",VLOOKUP($C271,'Lista de Precios'!$A:$D,2,0))),"Error en código")</f>
        <v>-</v>
      </c>
      <c r="F271" s="81">
        <f>IFERROR(IFERROR(IF($C271="","",IF(E271="Agotado","0",VLOOKUP($C271,'Lista de Precios'!$A:$D,3,0))),"Error en código")*$D271,0)</f>
        <v>0</v>
      </c>
    </row>
    <row r="272" spans="2:6">
      <c r="B272" s="78">
        <v>266</v>
      </c>
      <c r="C272" s="79"/>
      <c r="D272" s="79"/>
      <c r="E272" s="80" t="str">
        <f>+IFERROR(IF($C272="","-",IF(VLOOKUP($C272,'Lista de Precios'!$A:$E,5,0)="sin stock","SIN STOCK ---ELEJI UN PRODUCTO ALTERNATIVO",VLOOKUP($C272,'Lista de Precios'!$A:$D,2,0))),"Error en código")</f>
        <v>-</v>
      </c>
      <c r="F272" s="81">
        <f>IFERROR(IFERROR(IF($C272="","",IF(E272="Agotado","0",VLOOKUP($C272,'Lista de Precios'!$A:$D,3,0))),"Error en código")*$D272,0)</f>
        <v>0</v>
      </c>
    </row>
    <row r="273" spans="2:6">
      <c r="B273" s="78">
        <v>267</v>
      </c>
      <c r="C273" s="79"/>
      <c r="D273" s="79"/>
      <c r="E273" s="80" t="str">
        <f>+IFERROR(IF($C273="","-",IF(VLOOKUP($C273,'Lista de Precios'!$A:$E,5,0)="sin stock","SIN STOCK ---ELEJI UN PRODUCTO ALTERNATIVO",VLOOKUP($C273,'Lista de Precios'!$A:$D,2,0))),"Error en código")</f>
        <v>-</v>
      </c>
      <c r="F273" s="81">
        <f>IFERROR(IFERROR(IF($C273="","",IF(E273="Agotado","0",VLOOKUP($C273,'Lista de Precios'!$A:$D,3,0))),"Error en código")*$D273,0)</f>
        <v>0</v>
      </c>
    </row>
    <row r="274" spans="2:6">
      <c r="B274" s="78">
        <v>268</v>
      </c>
      <c r="C274" s="79"/>
      <c r="D274" s="79"/>
      <c r="E274" s="80" t="str">
        <f>+IFERROR(IF($C274="","-",IF(VLOOKUP($C274,'Lista de Precios'!$A:$E,5,0)="sin stock","SIN STOCK ---ELEJI UN PRODUCTO ALTERNATIVO",VLOOKUP($C274,'Lista de Precios'!$A:$D,2,0))),"Error en código")</f>
        <v>-</v>
      </c>
      <c r="F274" s="81">
        <f>IFERROR(IFERROR(IF($C274="","",IF(E274="Agotado","0",VLOOKUP($C274,'Lista de Precios'!$A:$D,3,0))),"Error en código")*$D274,0)</f>
        <v>0</v>
      </c>
    </row>
    <row r="275" spans="2:6">
      <c r="B275" s="78">
        <v>269</v>
      </c>
      <c r="C275" s="79"/>
      <c r="D275" s="79"/>
      <c r="E275" s="80" t="str">
        <f>+IFERROR(IF($C275="","-",IF(VLOOKUP($C275,'Lista de Precios'!$A:$E,5,0)="sin stock","SIN STOCK ---ELEJI UN PRODUCTO ALTERNATIVO",VLOOKUP($C275,'Lista de Precios'!$A:$D,2,0))),"Error en código")</f>
        <v>-</v>
      </c>
      <c r="F275" s="81">
        <f>IFERROR(IFERROR(IF($C275="","",IF(E275="Agotado","0",VLOOKUP($C275,'Lista de Precios'!$A:$D,3,0))),"Error en código")*$D275,0)</f>
        <v>0</v>
      </c>
    </row>
    <row r="276" spans="2:6">
      <c r="B276" s="78">
        <v>270</v>
      </c>
      <c r="C276" s="79"/>
      <c r="D276" s="79"/>
      <c r="E276" s="80" t="str">
        <f>+IFERROR(IF($C276="","-",IF(VLOOKUP($C276,'Lista de Precios'!$A:$E,5,0)="sin stock","SIN STOCK ---ELEJI UN PRODUCTO ALTERNATIVO",VLOOKUP($C276,'Lista de Precios'!$A:$D,2,0))),"Error en código")</f>
        <v>-</v>
      </c>
      <c r="F276" s="81">
        <f>IFERROR(IFERROR(IF($C276="","",IF(E276="Agotado","0",VLOOKUP($C276,'Lista de Precios'!$A:$D,3,0))),"Error en código")*$D276,0)</f>
        <v>0</v>
      </c>
    </row>
    <row r="277" spans="2:6">
      <c r="B277" s="78">
        <v>271</v>
      </c>
      <c r="C277" s="79"/>
      <c r="D277" s="79"/>
      <c r="E277" s="80" t="str">
        <f>+IFERROR(IF($C277="","-",IF(VLOOKUP($C277,'Lista de Precios'!$A:$E,5,0)="sin stock","SIN STOCK ---ELEJI UN PRODUCTO ALTERNATIVO",VLOOKUP($C277,'Lista de Precios'!$A:$D,2,0))),"Error en código")</f>
        <v>-</v>
      </c>
      <c r="F277" s="81">
        <f>IFERROR(IFERROR(IF($C277="","",IF(E277="Agotado","0",VLOOKUP($C277,'Lista de Precios'!$A:$D,3,0))),"Error en código")*$D277,0)</f>
        <v>0</v>
      </c>
    </row>
    <row r="278" spans="2:6">
      <c r="B278" s="78">
        <v>272</v>
      </c>
      <c r="C278" s="79"/>
      <c r="D278" s="79"/>
      <c r="E278" s="80" t="str">
        <f>+IFERROR(IF($C278="","-",IF(VLOOKUP($C278,'Lista de Precios'!$A:$E,5,0)="sin stock","SIN STOCK ---ELEJI UN PRODUCTO ALTERNATIVO",VLOOKUP($C278,'Lista de Precios'!$A:$D,2,0))),"Error en código")</f>
        <v>-</v>
      </c>
      <c r="F278" s="81">
        <f>IFERROR(IFERROR(IF($C278="","",IF(E278="Agotado","0",VLOOKUP($C278,'Lista de Precios'!$A:$D,3,0))),"Error en código")*$D278,0)</f>
        <v>0</v>
      </c>
    </row>
    <row r="279" spans="2:6">
      <c r="B279" s="78">
        <v>273</v>
      </c>
      <c r="C279" s="79"/>
      <c r="D279" s="79"/>
      <c r="E279" s="80" t="str">
        <f>+IFERROR(IF($C279="","-",IF(VLOOKUP($C279,'Lista de Precios'!$A:$E,5,0)="sin stock","SIN STOCK ---ELEJI UN PRODUCTO ALTERNATIVO",VLOOKUP($C279,'Lista de Precios'!$A:$D,2,0))),"Error en código")</f>
        <v>-</v>
      </c>
      <c r="F279" s="81">
        <f>IFERROR(IFERROR(IF($C279="","",IF(E279="Agotado","0",VLOOKUP($C279,'Lista de Precios'!$A:$D,3,0))),"Error en código")*$D279,0)</f>
        <v>0</v>
      </c>
    </row>
    <row r="280" spans="2:6">
      <c r="B280" s="78">
        <v>274</v>
      </c>
      <c r="C280" s="79"/>
      <c r="D280" s="79"/>
      <c r="E280" s="80" t="str">
        <f>+IFERROR(IF($C280="","-",IF(VLOOKUP($C280,'Lista de Precios'!$A:$E,5,0)="sin stock","SIN STOCK ---ELEJI UN PRODUCTO ALTERNATIVO",VLOOKUP($C280,'Lista de Precios'!$A:$D,2,0))),"Error en código")</f>
        <v>-</v>
      </c>
      <c r="F280" s="81">
        <f>IFERROR(IFERROR(IF($C280="","",IF(E280="Agotado","0",VLOOKUP($C280,'Lista de Precios'!$A:$D,3,0))),"Error en código")*$D280,0)</f>
        <v>0</v>
      </c>
    </row>
    <row r="281" spans="2:6">
      <c r="B281" s="78">
        <v>275</v>
      </c>
      <c r="C281" s="79"/>
      <c r="D281" s="79"/>
      <c r="E281" s="80" t="str">
        <f>+IFERROR(IF($C281="","-",IF(VLOOKUP($C281,'Lista de Precios'!$A:$E,5,0)="sin stock","SIN STOCK ---ELEJI UN PRODUCTO ALTERNATIVO",VLOOKUP($C281,'Lista de Precios'!$A:$D,2,0))),"Error en código")</f>
        <v>-</v>
      </c>
      <c r="F281" s="81">
        <f>IFERROR(IFERROR(IF($C281="","",IF(E281="Agotado","0",VLOOKUP($C281,'Lista de Precios'!$A:$D,3,0))),"Error en código")*$D281,0)</f>
        <v>0</v>
      </c>
    </row>
    <row r="282" spans="2:6">
      <c r="B282" s="78">
        <v>276</v>
      </c>
      <c r="C282" s="79"/>
      <c r="D282" s="79"/>
      <c r="E282" s="80" t="str">
        <f>+IFERROR(IF($C282="","-",IF(VLOOKUP($C282,'Lista de Precios'!$A:$E,5,0)="sin stock","SIN STOCK ---ELEJI UN PRODUCTO ALTERNATIVO",VLOOKUP($C282,'Lista de Precios'!$A:$D,2,0))),"Error en código")</f>
        <v>-</v>
      </c>
      <c r="F282" s="81">
        <f>IFERROR(IFERROR(IF($C282="","",IF(E282="Agotado","0",VLOOKUP($C282,'Lista de Precios'!$A:$D,3,0))),"Error en código")*$D282,0)</f>
        <v>0</v>
      </c>
    </row>
    <row r="283" spans="2:6">
      <c r="B283" s="78">
        <v>277</v>
      </c>
      <c r="C283" s="79"/>
      <c r="D283" s="79"/>
      <c r="E283" s="80" t="str">
        <f>+IFERROR(IF($C283="","-",IF(VLOOKUP($C283,'Lista de Precios'!$A:$E,5,0)="sin stock","SIN STOCK ---ELEJI UN PRODUCTO ALTERNATIVO",VLOOKUP($C283,'Lista de Precios'!$A:$D,2,0))),"Error en código")</f>
        <v>-</v>
      </c>
      <c r="F283" s="81">
        <f>IFERROR(IFERROR(IF($C283="","",IF(E283="Agotado","0",VLOOKUP($C283,'Lista de Precios'!$A:$D,3,0))),"Error en código")*$D283,0)</f>
        <v>0</v>
      </c>
    </row>
    <row r="284" spans="2:6">
      <c r="B284" s="78">
        <v>278</v>
      </c>
      <c r="C284" s="79"/>
      <c r="D284" s="79"/>
      <c r="E284" s="80" t="str">
        <f>+IFERROR(IF($C284="","-",IF(VLOOKUP($C284,'Lista de Precios'!$A:$E,5,0)="sin stock","SIN STOCK ---ELEJI UN PRODUCTO ALTERNATIVO",VLOOKUP($C284,'Lista de Precios'!$A:$D,2,0))),"Error en código")</f>
        <v>-</v>
      </c>
      <c r="F284" s="81">
        <f>IFERROR(IFERROR(IF($C284="","",IF(E284="Agotado","0",VLOOKUP($C284,'Lista de Precios'!$A:$D,3,0))),"Error en código")*$D284,0)</f>
        <v>0</v>
      </c>
    </row>
    <row r="285" spans="2:6">
      <c r="B285" s="78">
        <v>279</v>
      </c>
      <c r="C285" s="79"/>
      <c r="D285" s="79"/>
      <c r="E285" s="80" t="str">
        <f>+IFERROR(IF($C285="","-",IF(VLOOKUP($C285,'Lista de Precios'!$A:$E,5,0)="sin stock","SIN STOCK ---ELEJI UN PRODUCTO ALTERNATIVO",VLOOKUP($C285,'Lista de Precios'!$A:$D,2,0))),"Error en código")</f>
        <v>-</v>
      </c>
      <c r="F285" s="81">
        <f>IFERROR(IFERROR(IF($C285="","",IF(E285="Agotado","0",VLOOKUP($C285,'Lista de Precios'!$A:$D,3,0))),"Error en código")*$D285,0)</f>
        <v>0</v>
      </c>
    </row>
    <row r="286" spans="2:6">
      <c r="B286" s="78">
        <v>280</v>
      </c>
      <c r="C286" s="79"/>
      <c r="D286" s="79"/>
      <c r="E286" s="80" t="str">
        <f>+IFERROR(IF($C286="","-",IF(VLOOKUP($C286,'Lista de Precios'!$A:$E,5,0)="sin stock","SIN STOCK ---ELEJI UN PRODUCTO ALTERNATIVO",VLOOKUP($C286,'Lista de Precios'!$A:$D,2,0))),"Error en código")</f>
        <v>-</v>
      </c>
      <c r="F286" s="81">
        <f>IFERROR(IFERROR(IF($C286="","",IF(E286="Agotado","0",VLOOKUP($C286,'Lista de Precios'!$A:$D,3,0))),"Error en código")*$D286,0)</f>
        <v>0</v>
      </c>
    </row>
    <row r="287" spans="2:6">
      <c r="B287" s="78">
        <v>281</v>
      </c>
      <c r="C287" s="79"/>
      <c r="D287" s="79"/>
      <c r="E287" s="80" t="str">
        <f>+IFERROR(IF($C287="","-",IF(VLOOKUP($C287,'Lista de Precios'!$A:$E,5,0)="sin stock","SIN STOCK ---ELEJI UN PRODUCTO ALTERNATIVO",VLOOKUP($C287,'Lista de Precios'!$A:$D,2,0))),"Error en código")</f>
        <v>-</v>
      </c>
      <c r="F287" s="81">
        <f>IFERROR(IFERROR(IF($C287="","",IF(E287="Agotado","0",VLOOKUP($C287,'Lista de Precios'!$A:$D,3,0))),"Error en código")*$D287,0)</f>
        <v>0</v>
      </c>
    </row>
    <row r="288" spans="2:6">
      <c r="B288" s="78">
        <v>282</v>
      </c>
      <c r="C288" s="79"/>
      <c r="D288" s="79"/>
      <c r="E288" s="80" t="str">
        <f>+IFERROR(IF($C288="","-",IF(VLOOKUP($C288,'Lista de Precios'!$A:$E,5,0)="sin stock","SIN STOCK ---ELEJI UN PRODUCTO ALTERNATIVO",VLOOKUP($C288,'Lista de Precios'!$A:$D,2,0))),"Error en código")</f>
        <v>-</v>
      </c>
      <c r="F288" s="81">
        <f>IFERROR(IFERROR(IF($C288="","",IF(E288="Agotado","0",VLOOKUP($C288,'Lista de Precios'!$A:$D,3,0))),"Error en código")*$D288,0)</f>
        <v>0</v>
      </c>
    </row>
    <row r="289" spans="2:6">
      <c r="B289" s="78">
        <v>283</v>
      </c>
      <c r="C289" s="79"/>
      <c r="D289" s="79"/>
      <c r="E289" s="80" t="str">
        <f>+IFERROR(IF($C289="","-",IF(VLOOKUP($C289,'Lista de Precios'!$A:$E,5,0)="sin stock","SIN STOCK ---ELEJI UN PRODUCTO ALTERNATIVO",VLOOKUP($C289,'Lista de Precios'!$A:$D,2,0))),"Error en código")</f>
        <v>-</v>
      </c>
      <c r="F289" s="81">
        <f>IFERROR(IFERROR(IF($C289="","",IF(E289="Agotado","0",VLOOKUP($C289,'Lista de Precios'!$A:$D,3,0))),"Error en código")*$D289,0)</f>
        <v>0</v>
      </c>
    </row>
    <row r="290" spans="2:6">
      <c r="B290" s="78">
        <v>284</v>
      </c>
      <c r="C290" s="79"/>
      <c r="D290" s="79"/>
      <c r="E290" s="80" t="str">
        <f>+IFERROR(IF($C290="","-",IF(VLOOKUP($C290,'Lista de Precios'!$A:$E,5,0)="sin stock","SIN STOCK ---ELEJI UN PRODUCTO ALTERNATIVO",VLOOKUP($C290,'Lista de Precios'!$A:$D,2,0))),"Error en código")</f>
        <v>-</v>
      </c>
      <c r="F290" s="81">
        <f>IFERROR(IFERROR(IF($C290="","",IF(E290="Agotado","0",VLOOKUP($C290,'Lista de Precios'!$A:$D,3,0))),"Error en código")*$D290,0)</f>
        <v>0</v>
      </c>
    </row>
    <row r="291" spans="2:6">
      <c r="B291" s="78">
        <v>285</v>
      </c>
      <c r="C291" s="79"/>
      <c r="D291" s="79"/>
      <c r="E291" s="80" t="str">
        <f>+IFERROR(IF($C291="","-",IF(VLOOKUP($C291,'Lista de Precios'!$A:$E,5,0)="sin stock","SIN STOCK ---ELEJI UN PRODUCTO ALTERNATIVO",VLOOKUP($C291,'Lista de Precios'!$A:$D,2,0))),"Error en código")</f>
        <v>-</v>
      </c>
      <c r="F291" s="81">
        <f>IFERROR(IFERROR(IF($C291="","",IF(E291="Agotado","0",VLOOKUP($C291,'Lista de Precios'!$A:$D,3,0))),"Error en código")*$D291,0)</f>
        <v>0</v>
      </c>
    </row>
    <row r="292" spans="2:6">
      <c r="B292" s="78">
        <v>286</v>
      </c>
      <c r="C292" s="79"/>
      <c r="D292" s="79"/>
      <c r="E292" s="80" t="str">
        <f>+IFERROR(IF($C292="","-",IF(VLOOKUP($C292,'Lista de Precios'!$A:$E,5,0)="sin stock","SIN STOCK ---ELEJI UN PRODUCTO ALTERNATIVO",VLOOKUP($C292,'Lista de Precios'!$A:$D,2,0))),"Error en código")</f>
        <v>-</v>
      </c>
      <c r="F292" s="81">
        <f>IFERROR(IFERROR(IF($C292="","",IF(E292="Agotado","0",VLOOKUP($C292,'Lista de Precios'!$A:$D,3,0))),"Error en código")*$D292,0)</f>
        <v>0</v>
      </c>
    </row>
    <row r="293" spans="2:6">
      <c r="B293" s="78">
        <v>287</v>
      </c>
      <c r="C293" s="79"/>
      <c r="D293" s="79"/>
      <c r="E293" s="80" t="str">
        <f>+IFERROR(IF($C293="","-",IF(VLOOKUP($C293,'Lista de Precios'!$A:$E,5,0)="sin stock","SIN STOCK ---ELEJI UN PRODUCTO ALTERNATIVO",VLOOKUP($C293,'Lista de Precios'!$A:$D,2,0))),"Error en código")</f>
        <v>-</v>
      </c>
      <c r="F293" s="81">
        <f>IFERROR(IFERROR(IF($C293="","",IF(E293="Agotado","0",VLOOKUP($C293,'Lista de Precios'!$A:$D,3,0))),"Error en código")*$D293,0)</f>
        <v>0</v>
      </c>
    </row>
    <row r="294" spans="2:6">
      <c r="B294" s="78">
        <v>288</v>
      </c>
      <c r="C294" s="79"/>
      <c r="D294" s="79"/>
      <c r="E294" s="80" t="str">
        <f>+IFERROR(IF($C294="","-",IF(VLOOKUP($C294,'Lista de Precios'!$A:$E,5,0)="sin stock","SIN STOCK ---ELEJI UN PRODUCTO ALTERNATIVO",VLOOKUP($C294,'Lista de Precios'!$A:$D,2,0))),"Error en código")</f>
        <v>-</v>
      </c>
      <c r="F294" s="81">
        <f>IFERROR(IFERROR(IF($C294="","",IF(E294="Agotado","0",VLOOKUP($C294,'Lista de Precios'!$A:$D,3,0))),"Error en código")*$D294,0)</f>
        <v>0</v>
      </c>
    </row>
    <row r="295" spans="2:6">
      <c r="B295" s="78">
        <v>289</v>
      </c>
      <c r="C295" s="79"/>
      <c r="D295" s="79"/>
      <c r="E295" s="80" t="str">
        <f>+IFERROR(IF($C295="","-",IF(VLOOKUP($C295,'Lista de Precios'!$A:$E,5,0)="sin stock","SIN STOCK ---ELEJI UN PRODUCTO ALTERNATIVO",VLOOKUP($C295,'Lista de Precios'!$A:$D,2,0))),"Error en código")</f>
        <v>-</v>
      </c>
      <c r="F295" s="81">
        <f>IFERROR(IFERROR(IF($C295="","",IF(E295="Agotado","0",VLOOKUP($C295,'Lista de Precios'!$A:$D,3,0))),"Error en código")*$D295,0)</f>
        <v>0</v>
      </c>
    </row>
    <row r="296" spans="2:6">
      <c r="B296" s="78">
        <v>290</v>
      </c>
      <c r="C296" s="79"/>
      <c r="D296" s="79"/>
      <c r="E296" s="80" t="str">
        <f>+IFERROR(IF($C296="","-",IF(VLOOKUP($C296,'Lista de Precios'!$A:$E,5,0)="sin stock","SIN STOCK ---ELEJI UN PRODUCTO ALTERNATIVO",VLOOKUP($C296,'Lista de Precios'!$A:$D,2,0))),"Error en código")</f>
        <v>-</v>
      </c>
      <c r="F296" s="81">
        <f>IFERROR(IFERROR(IF($C296="","",IF(E296="Agotado","0",VLOOKUP($C296,'Lista de Precios'!$A:$D,3,0))),"Error en código")*$D296,0)</f>
        <v>0</v>
      </c>
    </row>
    <row r="297" spans="2:6">
      <c r="B297" s="78">
        <v>291</v>
      </c>
      <c r="C297" s="79"/>
      <c r="D297" s="79"/>
      <c r="E297" s="80" t="str">
        <f>+IFERROR(IF($C297="","-",IF(VLOOKUP($C297,'Lista de Precios'!$A:$E,5,0)="sin stock","SIN STOCK ---ELEJI UN PRODUCTO ALTERNATIVO",VLOOKUP($C297,'Lista de Precios'!$A:$D,2,0))),"Error en código")</f>
        <v>-</v>
      </c>
      <c r="F297" s="81">
        <f>IFERROR(IFERROR(IF($C297="","",IF(E297="Agotado","0",VLOOKUP($C297,'Lista de Precios'!$A:$D,3,0))),"Error en código")*$D297,0)</f>
        <v>0</v>
      </c>
    </row>
    <row r="298" spans="2:6">
      <c r="B298" s="78">
        <v>292</v>
      </c>
      <c r="C298" s="79"/>
      <c r="D298" s="79"/>
      <c r="E298" s="80" t="str">
        <f>+IFERROR(IF($C298="","-",IF(VLOOKUP($C298,'Lista de Precios'!$A:$E,5,0)="sin stock","SIN STOCK ---ELEJI UN PRODUCTO ALTERNATIVO",VLOOKUP($C298,'Lista de Precios'!$A:$D,2,0))),"Error en código")</f>
        <v>-</v>
      </c>
      <c r="F298" s="81">
        <f>IFERROR(IFERROR(IF($C298="","",IF(E298="Agotado","0",VLOOKUP($C298,'Lista de Precios'!$A:$D,3,0))),"Error en código")*$D298,0)</f>
        <v>0</v>
      </c>
    </row>
    <row r="299" spans="2:6">
      <c r="B299" s="78">
        <v>293</v>
      </c>
      <c r="C299" s="79"/>
      <c r="D299" s="79"/>
      <c r="E299" s="80" t="str">
        <f>+IFERROR(IF($C299="","-",IF(VLOOKUP($C299,'Lista de Precios'!$A:$E,5,0)="sin stock","SIN STOCK ---ELEJI UN PRODUCTO ALTERNATIVO",VLOOKUP($C299,'Lista de Precios'!$A:$D,2,0))),"Error en código")</f>
        <v>-</v>
      </c>
      <c r="F299" s="81">
        <f>IFERROR(IFERROR(IF($C299="","",IF(E299="Agotado","0",VLOOKUP($C299,'Lista de Precios'!$A:$D,3,0))),"Error en código")*$D299,0)</f>
        <v>0</v>
      </c>
    </row>
    <row r="300" spans="2:6">
      <c r="B300" s="78">
        <v>294</v>
      </c>
      <c r="C300" s="79"/>
      <c r="D300" s="79"/>
      <c r="E300" s="80" t="str">
        <f>+IFERROR(IF($C300="","-",IF(VLOOKUP($C300,'Lista de Precios'!$A:$E,5,0)="sin stock","SIN STOCK ---ELEJI UN PRODUCTO ALTERNATIVO",VLOOKUP($C300,'Lista de Precios'!$A:$D,2,0))),"Error en código")</f>
        <v>-</v>
      </c>
      <c r="F300" s="81">
        <f>IFERROR(IFERROR(IF($C300="","",IF(E300="Agotado","0",VLOOKUP($C300,'Lista de Precios'!$A:$D,3,0))),"Error en código")*$D300,0)</f>
        <v>0</v>
      </c>
    </row>
    <row r="301" spans="2:6">
      <c r="B301" s="78">
        <v>295</v>
      </c>
      <c r="C301" s="79"/>
      <c r="D301" s="79"/>
      <c r="E301" s="80" t="str">
        <f>+IFERROR(IF($C301="","-",IF(VLOOKUP($C301,'Lista de Precios'!$A:$E,5,0)="sin stock","SIN STOCK ---ELEJI UN PRODUCTO ALTERNATIVO",VLOOKUP($C301,'Lista de Precios'!$A:$D,2,0))),"Error en código")</f>
        <v>-</v>
      </c>
      <c r="F301" s="81">
        <f>IFERROR(IFERROR(IF($C301="","",IF(E301="Agotado","0",VLOOKUP($C301,'Lista de Precios'!$A:$D,3,0))),"Error en código")*$D301,0)</f>
        <v>0</v>
      </c>
    </row>
    <row r="302" spans="2:6">
      <c r="B302" s="78">
        <v>296</v>
      </c>
      <c r="C302" s="79"/>
      <c r="D302" s="79"/>
      <c r="E302" s="80" t="str">
        <f>+IFERROR(IF($C302="","-",IF(VLOOKUP($C302,'Lista de Precios'!$A:$E,5,0)="sin stock","SIN STOCK ---ELEJI UN PRODUCTO ALTERNATIVO",VLOOKUP($C302,'Lista de Precios'!$A:$D,2,0))),"Error en código")</f>
        <v>-</v>
      </c>
      <c r="F302" s="81">
        <f>IFERROR(IFERROR(IF($C302="","",IF(E302="Agotado","0",VLOOKUP($C302,'Lista de Precios'!$A:$D,3,0))),"Error en código")*$D302,0)</f>
        <v>0</v>
      </c>
    </row>
    <row r="303" spans="2:6">
      <c r="B303" s="78">
        <v>297</v>
      </c>
      <c r="C303" s="79"/>
      <c r="D303" s="79"/>
      <c r="E303" s="80" t="str">
        <f>+IFERROR(IF($C303="","-",IF(VLOOKUP($C303,'Lista de Precios'!$A:$E,5,0)="sin stock","SIN STOCK ---ELEJI UN PRODUCTO ALTERNATIVO",VLOOKUP($C303,'Lista de Precios'!$A:$D,2,0))),"Error en código")</f>
        <v>-</v>
      </c>
      <c r="F303" s="81">
        <f>IFERROR(IFERROR(IF($C303="","",IF(E303="Agotado","0",VLOOKUP($C303,'Lista de Precios'!$A:$D,3,0))),"Error en código")*$D303,0)</f>
        <v>0</v>
      </c>
    </row>
    <row r="304" spans="2:6">
      <c r="B304" s="78">
        <v>298</v>
      </c>
      <c r="C304" s="79"/>
      <c r="D304" s="79"/>
      <c r="E304" s="80" t="str">
        <f>+IFERROR(IF($C304="","-",IF(VLOOKUP($C304,'Lista de Precios'!$A:$E,5,0)="sin stock","SIN STOCK ---ELEJI UN PRODUCTO ALTERNATIVO",VLOOKUP($C304,'Lista de Precios'!$A:$D,2,0))),"Error en código")</f>
        <v>-</v>
      </c>
      <c r="F304" s="81">
        <f>IFERROR(IFERROR(IF($C304="","",IF(E304="Agotado","0",VLOOKUP($C304,'Lista de Precios'!$A:$D,3,0))),"Error en código")*$D304,0)</f>
        <v>0</v>
      </c>
    </row>
    <row r="305" spans="2:8">
      <c r="B305" s="78">
        <v>299</v>
      </c>
      <c r="C305" s="79"/>
      <c r="D305" s="79"/>
      <c r="E305" s="80" t="str">
        <f>+IFERROR(IF($C305="","-",IF(VLOOKUP($C305,'Lista de Precios'!$A:$E,5,0)="sin stock","SIN STOCK ---ELEJI UN PRODUCTO ALTERNATIVO",VLOOKUP($C305,'Lista de Precios'!$A:$D,2,0))),"Error en código")</f>
        <v>-</v>
      </c>
      <c r="F305" s="81">
        <f>IFERROR(IFERROR(IF($C305="","",IF(E305="Agotado","0",VLOOKUP($C305,'Lista de Precios'!$A:$D,3,0))),"Error en código")*$D305,0)</f>
        <v>0</v>
      </c>
    </row>
    <row r="306" spans="2:8">
      <c r="B306" s="78">
        <v>300</v>
      </c>
      <c r="C306" s="79"/>
      <c r="D306" s="79"/>
      <c r="E306" s="80" t="str">
        <f>+IFERROR(IF($C306="","-",IF(VLOOKUP($C306,'Lista de Precios'!$A:$E,5,0)="sin stock","SIN STOCK ---ELEJI UN PRODUCTO ALTERNATIVO",VLOOKUP($C306,'Lista de Precios'!$A:$D,2,0))),"Error en código")</f>
        <v>-</v>
      </c>
      <c r="F306" s="81">
        <f>IFERROR(IFERROR(IF($C306="","",IF(E306="Agotado","0",VLOOKUP($C306,'Lista de Precios'!$A:$D,3,0))),"Error en código")*$D306,0)</f>
        <v>0</v>
      </c>
    </row>
    <row r="307" spans="2:8">
      <c r="B307" s="78">
        <v>301</v>
      </c>
      <c r="C307" s="84"/>
      <c r="D307" s="79"/>
      <c r="E307" s="80" t="str">
        <f>+IFERROR(IF($C307="","-",IF(VLOOKUP($C307,'Lista de Precios'!$A:$E,5,0)="sin stock","SIN STOCK ---ELEJI UN PRODUCTO ALTERNATIVO",VLOOKUP($C307,'Lista de Precios'!$A:$D,2,0))),"Error en código")</f>
        <v>-</v>
      </c>
      <c r="F307" s="81">
        <f>IFERROR(IFERROR(IF($C307="","",IF(E307="Agotado","0",VLOOKUP($C307,'Lista de Precios'!$A:$D,3,0))),"Error en código")*$D307,0)</f>
        <v>0</v>
      </c>
    </row>
    <row r="308" spans="2:8">
      <c r="B308" s="78">
        <v>302</v>
      </c>
      <c r="C308" s="84"/>
      <c r="D308" s="79"/>
      <c r="E308" s="80" t="str">
        <f>+IFERROR(IF($C308="","-",IF(VLOOKUP($C308,'Lista de Precios'!$A:$E,5,0)="sin stock","SIN STOCK ---ELEJI UN PRODUCTO ALTERNATIVO",VLOOKUP($C308,'Lista de Precios'!$A:$D,2,0))),"Error en código")</f>
        <v>-</v>
      </c>
      <c r="F308" s="81">
        <f>IFERROR(IFERROR(IF($C308="","",IF(E308="Agotado","0",VLOOKUP($C308,'Lista de Precios'!$A:$D,3,0))),"Error en código")*$D308,0)</f>
        <v>0</v>
      </c>
    </row>
    <row r="309" spans="2:8">
      <c r="B309" s="78">
        <v>303</v>
      </c>
      <c r="C309" s="84"/>
      <c r="D309" s="79"/>
      <c r="E309" s="80" t="str">
        <f>+IFERROR(IF($C309="","-",IF(VLOOKUP($C309,'Lista de Precios'!$A:$E,5,0)="sin stock","SIN STOCK ---ELEJI UN PRODUCTO ALTERNATIVO",VLOOKUP($C309,'Lista de Precios'!$A:$D,2,0))),"Error en código")</f>
        <v>-</v>
      </c>
      <c r="F309" s="81">
        <f>IFERROR(IFERROR(IF($C309="","",IF(E309="Agotado","0",VLOOKUP($C309,'Lista de Precios'!$A:$D,3,0))),"Error en código")*$D309,0)</f>
        <v>0</v>
      </c>
    </row>
    <row r="310" spans="2:8">
      <c r="B310" s="78">
        <v>304</v>
      </c>
      <c r="C310" s="84"/>
      <c r="D310" s="79"/>
      <c r="E310" s="80" t="str">
        <f>+IFERROR(IF($C310="","-",IF(VLOOKUP($C310,'Lista de Precios'!$A:$E,5,0)="sin stock","SIN STOCK ---ELEJI UN PRODUCTO ALTERNATIVO",VLOOKUP($C310,'Lista de Precios'!$A:$D,2,0))),"Error en código")</f>
        <v>-</v>
      </c>
      <c r="F310" s="81">
        <f>IFERROR(IFERROR(IF($C310="","",IF(E310="Agotado","0",VLOOKUP($C310,'Lista de Precios'!$A:$D,3,0))),"Error en código")*$D310,0)</f>
        <v>0</v>
      </c>
    </row>
    <row r="311" spans="2:8">
      <c r="B311" s="78">
        <v>305</v>
      </c>
      <c r="C311" s="84"/>
      <c r="D311" s="79"/>
      <c r="E311" s="80" t="str">
        <f>+IFERROR(IF($C311="","-",IF(VLOOKUP($C311,'Lista de Precios'!$A:$E,5,0)="sin stock","SIN STOCK ---ELEJI UN PRODUCTO ALTERNATIVO",VLOOKUP($C311,'Lista de Precios'!$A:$D,2,0))),"Error en código")</f>
        <v>-</v>
      </c>
      <c r="F311" s="81">
        <f>IFERROR(IFERROR(IF($C311="","",IF(E311="Agotado","0",VLOOKUP($C311,'Lista de Precios'!$A:$D,3,0))),"Error en código")*$D311,0)</f>
        <v>0</v>
      </c>
    </row>
    <row r="312" spans="2:8">
      <c r="B312" s="78">
        <v>306</v>
      </c>
      <c r="C312" s="84"/>
      <c r="D312" s="79"/>
      <c r="E312" s="80" t="str">
        <f>+IFERROR(IF($C312="","-",IF(VLOOKUP($C312,'Lista de Precios'!$A:$E,5,0)="sin stock","SIN STOCK ---ELEJI UN PRODUCTO ALTERNATIVO",VLOOKUP($C312,'Lista de Precios'!$A:$D,2,0))),"Error en código")</f>
        <v>-</v>
      </c>
      <c r="F312" s="81">
        <f>IFERROR(IFERROR(IF($C312="","",IF(E312="Agotado","0",VLOOKUP($C312,'Lista de Precios'!$A:$D,3,0))),"Error en código")*$D312,0)</f>
        <v>0</v>
      </c>
    </row>
    <row r="313" spans="2:8">
      <c r="B313" s="78">
        <v>307</v>
      </c>
      <c r="C313" s="84"/>
      <c r="D313" s="79"/>
      <c r="E313" s="80" t="str">
        <f>+IFERROR(IF($C313="","-",IF(VLOOKUP($C313,'Lista de Precios'!$A:$E,5,0)="sin stock","SIN STOCK ---ELEJI UN PRODUCTO ALTERNATIVO",VLOOKUP($C313,'Lista de Precios'!$A:$D,2,0))),"Error en código")</f>
        <v>-</v>
      </c>
      <c r="F313" s="81">
        <f>IFERROR(IFERROR(IF($C313="","",IF(E313="Agotado","0",VLOOKUP($C313,'Lista de Precios'!$A:$D,3,0))),"Error en código")*$D313,0)</f>
        <v>0</v>
      </c>
    </row>
    <row r="314" spans="2:8">
      <c r="B314" s="78">
        <v>308</v>
      </c>
      <c r="C314" s="84"/>
      <c r="D314" s="79"/>
      <c r="E314" s="80" t="str">
        <f>+IFERROR(IF($C314="","-",IF(VLOOKUP($C314,'Lista de Precios'!$A:$E,5,0)="sin stock","SIN STOCK ---ELEJI UN PRODUCTO ALTERNATIVO",VLOOKUP($C314,'Lista de Precios'!$A:$D,2,0))),"Error en código")</f>
        <v>-</v>
      </c>
      <c r="F314" s="81">
        <f>IFERROR(IFERROR(IF($C314="","",IF(E314="Agotado","0",VLOOKUP($C314,'Lista de Precios'!$A:$D,3,0))),"Error en código")*$D314,0)</f>
        <v>0</v>
      </c>
    </row>
    <row r="315" spans="2:8">
      <c r="B315" s="78">
        <v>309</v>
      </c>
      <c r="C315" s="84"/>
      <c r="D315" s="79"/>
      <c r="E315" s="80" t="str">
        <f>+IFERROR(IF($C315="","-",IF(VLOOKUP($C315,'Lista de Precios'!$A:$E,5,0)="sin stock","SIN STOCK ---ELEJI UN PRODUCTO ALTERNATIVO",VLOOKUP($C315,'Lista de Precios'!$A:$D,2,0))),"Error en código")</f>
        <v>-</v>
      </c>
      <c r="F315" s="81">
        <f>IFERROR(IFERROR(IF($C315="","",IF(E315="Agotado","0",VLOOKUP($C315,'Lista de Precios'!$A:$D,3,0))),"Error en código")*$D315,0)</f>
        <v>0</v>
      </c>
    </row>
    <row r="316" spans="2:8">
      <c r="B316" s="78">
        <v>310</v>
      </c>
      <c r="C316" s="84"/>
      <c r="D316" s="79"/>
      <c r="E316" s="80" t="str">
        <f>+IFERROR(IF($C316="","-",IF(VLOOKUP($C316,'Lista de Precios'!$A:$E,5,0)="sin stock","SIN STOCK ---ELEJI UN PRODUCTO ALTERNATIVO",VLOOKUP($C316,'Lista de Precios'!$A:$D,2,0))),"Error en código")</f>
        <v>-</v>
      </c>
      <c r="F316" s="81">
        <f>IFERROR(IFERROR(IF($C316="","",IF(E316="Agotado","0",VLOOKUP($C316,'Lista de Precios'!$A:$D,3,0))),"Error en código")*$D316,0)</f>
        <v>0</v>
      </c>
    </row>
    <row r="317" spans="2:8">
      <c r="B317" s="78">
        <v>311</v>
      </c>
      <c r="C317" s="84"/>
      <c r="D317" s="79"/>
      <c r="E317" s="80" t="str">
        <f>+IFERROR(IF($C317="","-",IF(VLOOKUP($C317,'Lista de Precios'!$A:$E,5,0)="sin stock","SIN STOCK ---ELEJI UN PRODUCTO ALTERNATIVO",VLOOKUP($C317,'Lista de Precios'!$A:$D,2,0))),"Error en código")</f>
        <v>-</v>
      </c>
      <c r="F317" s="81">
        <f>IFERROR(IFERROR(IF($C317="","",IF(E317="Agotado","0",VLOOKUP($C317,'Lista de Precios'!$A:$D,3,0))),"Error en código")*$D317,0)</f>
        <v>0</v>
      </c>
    </row>
    <row r="318" spans="2:8">
      <c r="B318" s="78">
        <v>312</v>
      </c>
      <c r="C318" s="84"/>
      <c r="D318" s="79"/>
      <c r="E318" s="80" t="str">
        <f>+IFERROR(IF($C318="","-",IF(VLOOKUP($C318,'Lista de Precios'!$A:$E,5,0)="sin stock","SIN STOCK ---ELEJI UN PRODUCTO ALTERNATIVO",VLOOKUP($C318,'Lista de Precios'!$A:$D,2,0))),"Error en código")</f>
        <v>-</v>
      </c>
      <c r="F318" s="81">
        <f>IFERROR(IFERROR(IF($C318="","",IF(E318="Agotado","0",VLOOKUP($C318,'Lista de Precios'!$A:$D,3,0))),"Error en código")*$D318,0)</f>
        <v>0</v>
      </c>
    </row>
    <row r="319" spans="2:8">
      <c r="B319" s="78">
        <v>313</v>
      </c>
      <c r="C319" s="84"/>
      <c r="D319" s="79"/>
      <c r="E319" s="80" t="str">
        <f>+IFERROR(IF($C319="","-",IF(VLOOKUP($C319,'Lista de Precios'!$A:$E,5,0)="sin stock","SIN STOCK ---ELEJI UN PRODUCTO ALTERNATIVO",VLOOKUP($C319,'Lista de Precios'!$A:$D,2,0))),"Error en código")</f>
        <v>-</v>
      </c>
      <c r="F319" s="81">
        <f>IFERROR(IFERROR(IF($C319="","",IF(E319="Agotado","0",VLOOKUP($C319,'Lista de Precios'!$A:$D,3,0))),"Error en código")*$D319,0)</f>
        <v>0</v>
      </c>
      <c r="H319" s="85" t="s">
        <v>2307</v>
      </c>
    </row>
    <row r="320" spans="2:8">
      <c r="B320" s="78">
        <v>314</v>
      </c>
      <c r="C320" s="84"/>
      <c r="D320" s="79"/>
      <c r="E320" s="80" t="str">
        <f>+IFERROR(IF($C320="","-",IF(VLOOKUP($C320,'Lista de Precios'!$A:$E,5,0)="sin stock","SIN STOCK ---ELEJI UN PRODUCTO ALTERNATIVO",VLOOKUP($C320,'Lista de Precios'!$A:$D,2,0))),"Error en código")</f>
        <v>-</v>
      </c>
      <c r="F320" s="81">
        <f>IFERROR(IFERROR(IF($C320="","",IF(E320="Agotado","0",VLOOKUP($C320,'Lista de Precios'!$A:$D,3,0))),"Error en código")*$D320,0)</f>
        <v>0</v>
      </c>
    </row>
    <row r="321" spans="2:6">
      <c r="B321" s="78">
        <v>315</v>
      </c>
      <c r="C321" s="84"/>
      <c r="D321" s="79"/>
      <c r="E321" s="80" t="str">
        <f>+IFERROR(IF($C321="","-",IF(VLOOKUP($C321,'Lista de Precios'!$A:$E,5,0)="sin stock","SIN STOCK ---ELEJI UN PRODUCTO ALTERNATIVO",VLOOKUP($C321,'Lista de Precios'!$A:$D,2,0))),"Error en código")</f>
        <v>-</v>
      </c>
      <c r="F321" s="81">
        <f>IFERROR(IFERROR(IF($C321="","",IF(E321="Agotado","0",VLOOKUP($C321,'Lista de Precios'!$A:$D,3,0))),"Error en código")*$D321,0)</f>
        <v>0</v>
      </c>
    </row>
    <row r="322" spans="2:6">
      <c r="B322" s="78">
        <v>316</v>
      </c>
      <c r="C322" s="84"/>
      <c r="D322" s="79"/>
      <c r="E322" s="80" t="str">
        <f>+IFERROR(IF($C322="","-",IF(VLOOKUP($C322,'Lista de Precios'!$A:$E,5,0)="sin stock","SIN STOCK ---ELEJI UN PRODUCTO ALTERNATIVO",VLOOKUP($C322,'Lista de Precios'!$A:$D,2,0))),"Error en código")</f>
        <v>-</v>
      </c>
      <c r="F322" s="81">
        <f>IFERROR(IFERROR(IF($C322="","",IF(E322="Agotado","0",VLOOKUP($C322,'Lista de Precios'!$A:$D,3,0))),"Error en código")*$D322,0)</f>
        <v>0</v>
      </c>
    </row>
    <row r="323" spans="2:6">
      <c r="B323" s="78">
        <v>317</v>
      </c>
      <c r="C323" s="84"/>
      <c r="D323" s="79"/>
      <c r="E323" s="80" t="str">
        <f>+IFERROR(IF($C323="","-",IF(VLOOKUP($C323,'Lista de Precios'!$A:$E,5,0)="sin stock","SIN STOCK ---ELEJI UN PRODUCTO ALTERNATIVO",VLOOKUP($C323,'Lista de Precios'!$A:$D,2,0))),"Error en código")</f>
        <v>-</v>
      </c>
      <c r="F323" s="81">
        <f>IFERROR(IFERROR(IF($C323="","",IF(E323="Agotado","0",VLOOKUP($C323,'Lista de Precios'!$A:$D,3,0))),"Error en código")*$D323,0)</f>
        <v>0</v>
      </c>
    </row>
    <row r="324" spans="2:6">
      <c r="B324" s="78">
        <v>318</v>
      </c>
      <c r="C324" s="84"/>
      <c r="D324" s="79"/>
      <c r="E324" s="80" t="str">
        <f>+IFERROR(IF($C324="","-",IF(VLOOKUP($C324,'Lista de Precios'!$A:$E,5,0)="sin stock","SIN STOCK ---ELEJI UN PRODUCTO ALTERNATIVO",VLOOKUP($C324,'Lista de Precios'!$A:$D,2,0))),"Error en código")</f>
        <v>-</v>
      </c>
      <c r="F324" s="81">
        <f>IFERROR(IFERROR(IF($C324="","",IF(E324="Agotado","0",VLOOKUP($C324,'Lista de Precios'!$A:$D,3,0))),"Error en código")*$D324,0)</f>
        <v>0</v>
      </c>
    </row>
    <row r="325" spans="2:6">
      <c r="B325" s="78">
        <v>319</v>
      </c>
      <c r="C325" s="84"/>
      <c r="D325" s="79"/>
      <c r="E325" s="80" t="str">
        <f>+IFERROR(IF($C325="","-",IF(VLOOKUP($C325,'Lista de Precios'!$A:$E,5,0)="sin stock","SIN STOCK ---ELEJI UN PRODUCTO ALTERNATIVO",VLOOKUP($C325,'Lista de Precios'!$A:$D,2,0))),"Error en código")</f>
        <v>-</v>
      </c>
      <c r="F325" s="81">
        <f>IFERROR(IFERROR(IF($C325="","",IF(E325="Agotado","0",VLOOKUP($C325,'Lista de Precios'!$A:$D,3,0))),"Error en código")*$D325,0)</f>
        <v>0</v>
      </c>
    </row>
    <row r="326" spans="2:6">
      <c r="B326" s="78">
        <v>320</v>
      </c>
      <c r="C326" s="84"/>
      <c r="D326" s="79"/>
      <c r="E326" s="80" t="str">
        <f>+IFERROR(IF($C326="","-",IF(VLOOKUP($C326,'Lista de Precios'!$A:$E,5,0)="sin stock","SIN STOCK ---ELEJI UN PRODUCTO ALTERNATIVO",VLOOKUP($C326,'Lista de Precios'!$A:$D,2,0))),"Error en código")</f>
        <v>-</v>
      </c>
      <c r="F326" s="81">
        <f>IFERROR(IFERROR(IF($C326="","",IF(E326="Agotado","0",VLOOKUP($C326,'Lista de Precios'!$A:$D,3,0))),"Error en código")*$D326,0)</f>
        <v>0</v>
      </c>
    </row>
    <row r="327" spans="2:6">
      <c r="B327" s="78">
        <v>321</v>
      </c>
      <c r="C327" s="84"/>
      <c r="D327" s="79"/>
      <c r="E327" s="80" t="str">
        <f>+IFERROR(IF($C327="","-",IF(VLOOKUP($C327,'Lista de Precios'!$A:$E,5,0)="sin stock","SIN STOCK ---ELEJI UN PRODUCTO ALTERNATIVO",VLOOKUP($C327,'Lista de Precios'!$A:$D,2,0))),"Error en código")</f>
        <v>-</v>
      </c>
      <c r="F327" s="81">
        <f>IFERROR(IFERROR(IF($C327="","",IF(E327="Agotado","0",VLOOKUP($C327,'Lista de Precios'!$A:$D,3,0))),"Error en código")*$D327,0)</f>
        <v>0</v>
      </c>
    </row>
    <row r="328" spans="2:6">
      <c r="B328" s="78">
        <v>322</v>
      </c>
      <c r="C328" s="84"/>
      <c r="D328" s="79"/>
      <c r="E328" s="80" t="str">
        <f>+IFERROR(IF($C328="","-",IF(VLOOKUP($C328,'Lista de Precios'!$A:$E,5,0)="sin stock","SIN STOCK ---ELEJI UN PRODUCTO ALTERNATIVO",VLOOKUP($C328,'Lista de Precios'!$A:$D,2,0))),"Error en código")</f>
        <v>-</v>
      </c>
      <c r="F328" s="81">
        <f>IFERROR(IFERROR(IF($C328="","",IF(E328="Agotado","0",VLOOKUP($C328,'Lista de Precios'!$A:$D,3,0))),"Error en código")*$D328,0)</f>
        <v>0</v>
      </c>
    </row>
    <row r="329" spans="2:6">
      <c r="B329" s="78">
        <v>323</v>
      </c>
      <c r="C329" s="84"/>
      <c r="D329" s="79"/>
      <c r="E329" s="80" t="str">
        <f>+IFERROR(IF($C329="","-",IF(VLOOKUP($C329,'Lista de Precios'!$A:$E,5,0)="sin stock","SIN STOCK ---ELEJI UN PRODUCTO ALTERNATIVO",VLOOKUP($C329,'Lista de Precios'!$A:$D,2,0))),"Error en código")</f>
        <v>-</v>
      </c>
      <c r="F329" s="81">
        <f>IFERROR(IFERROR(IF($C329="","",IF(E329="Agotado","0",VLOOKUP($C329,'Lista de Precios'!$A:$D,3,0))),"Error en código")*$D329,0)</f>
        <v>0</v>
      </c>
    </row>
    <row r="330" spans="2:6">
      <c r="B330" s="78">
        <v>324</v>
      </c>
      <c r="C330" s="84"/>
      <c r="D330" s="79"/>
      <c r="E330" s="80" t="str">
        <f>+IFERROR(IF($C330="","-",IF(VLOOKUP($C330,'Lista de Precios'!$A:$E,5,0)="sin stock","SIN STOCK ---ELEJI UN PRODUCTO ALTERNATIVO",VLOOKUP($C330,'Lista de Precios'!$A:$D,2,0))),"Error en código")</f>
        <v>-</v>
      </c>
      <c r="F330" s="81">
        <f>IFERROR(IFERROR(IF($C330="","",IF(E330="Agotado","0",VLOOKUP($C330,'Lista de Precios'!$A:$D,3,0))),"Error en código")*$D330,0)</f>
        <v>0</v>
      </c>
    </row>
    <row r="331" spans="2:6">
      <c r="B331" s="78">
        <v>325</v>
      </c>
      <c r="C331" s="84"/>
      <c r="D331" s="79"/>
      <c r="E331" s="80" t="str">
        <f>+IFERROR(IF($C331="","-",IF(VLOOKUP($C331,'Lista de Precios'!$A:$E,5,0)="sin stock","SIN STOCK ---ELEJI UN PRODUCTO ALTERNATIVO",VLOOKUP($C331,'Lista de Precios'!$A:$D,2,0))),"Error en código")</f>
        <v>-</v>
      </c>
      <c r="F331" s="81">
        <f>IFERROR(IFERROR(IF($C331="","",IF(E331="Agotado","0",VLOOKUP($C331,'Lista de Precios'!$A:$D,3,0))),"Error en código")*$D331,0)</f>
        <v>0</v>
      </c>
    </row>
    <row r="332" spans="2:6">
      <c r="B332" s="78">
        <v>326</v>
      </c>
      <c r="C332" s="84"/>
      <c r="D332" s="79"/>
      <c r="E332" s="80" t="str">
        <f>+IFERROR(IF($C332="","-",IF(VLOOKUP($C332,'Lista de Precios'!$A:$E,5,0)="sin stock","SIN STOCK ---ELEJI UN PRODUCTO ALTERNATIVO",VLOOKUP($C332,'Lista de Precios'!$A:$D,2,0))),"Error en código")</f>
        <v>-</v>
      </c>
      <c r="F332" s="81">
        <f>IFERROR(IFERROR(IF($C332="","",IF(E332="Agotado","0",VLOOKUP($C332,'Lista de Precios'!$A:$D,3,0))),"Error en código")*$D332,0)</f>
        <v>0</v>
      </c>
    </row>
    <row r="333" spans="2:6">
      <c r="B333" s="78">
        <v>327</v>
      </c>
      <c r="C333" s="84"/>
      <c r="D333" s="79"/>
      <c r="E333" s="80" t="str">
        <f>+IFERROR(IF($C333="","-",IF(VLOOKUP($C333,'Lista de Precios'!$A:$E,5,0)="sin stock","SIN STOCK ---ELEJI UN PRODUCTO ALTERNATIVO",VLOOKUP($C333,'Lista de Precios'!$A:$D,2,0))),"Error en código")</f>
        <v>-</v>
      </c>
      <c r="F333" s="81">
        <f>IFERROR(IFERROR(IF($C333="","",IF(E333="Agotado","0",VLOOKUP($C333,'Lista de Precios'!$A:$D,3,0))),"Error en código")*$D333,0)</f>
        <v>0</v>
      </c>
    </row>
    <row r="334" spans="2:6">
      <c r="B334" s="78">
        <v>328</v>
      </c>
      <c r="C334" s="84"/>
      <c r="D334" s="79"/>
      <c r="E334" s="80" t="str">
        <f>+IFERROR(IF($C334="","-",IF(VLOOKUP($C334,'Lista de Precios'!$A:$E,5,0)="sin stock","SIN STOCK ---ELEJI UN PRODUCTO ALTERNATIVO",VLOOKUP($C334,'Lista de Precios'!$A:$D,2,0))),"Error en código")</f>
        <v>-</v>
      </c>
      <c r="F334" s="81">
        <f>IFERROR(IFERROR(IF($C334="","",IF(E334="Agotado","0",VLOOKUP($C334,'Lista de Precios'!$A:$D,3,0))),"Error en código")*$D334,0)</f>
        <v>0</v>
      </c>
    </row>
    <row r="335" spans="2:6">
      <c r="B335" s="78">
        <v>329</v>
      </c>
      <c r="C335" s="84"/>
      <c r="D335" s="79"/>
      <c r="E335" s="80" t="str">
        <f>+IFERROR(IF($C335="","-",IF(VLOOKUP($C335,'Lista de Precios'!$A:$E,5,0)="sin stock","SIN STOCK ---ELEJI UN PRODUCTO ALTERNATIVO",VLOOKUP($C335,'Lista de Precios'!$A:$D,2,0))),"Error en código")</f>
        <v>-</v>
      </c>
      <c r="F335" s="81">
        <f>IFERROR(IFERROR(IF($C335="","",IF(E335="Agotado","0",VLOOKUP($C335,'Lista de Precios'!$A:$D,3,0))),"Error en código")*$D335,0)</f>
        <v>0</v>
      </c>
    </row>
    <row r="336" spans="2:6">
      <c r="B336" s="78">
        <v>330</v>
      </c>
      <c r="C336" s="84"/>
      <c r="D336" s="79"/>
      <c r="E336" s="80" t="str">
        <f>+IFERROR(IF($C336="","-",IF(VLOOKUP($C336,'Lista de Precios'!$A:$E,5,0)="sin stock","SIN STOCK ---ELEJI UN PRODUCTO ALTERNATIVO",VLOOKUP($C336,'Lista de Precios'!$A:$D,2,0))),"Error en código")</f>
        <v>-</v>
      </c>
      <c r="F336" s="81">
        <f>IFERROR(IFERROR(IF($C336="","",IF(E336="Agotado","0",VLOOKUP($C336,'Lista de Precios'!$A:$D,3,0))),"Error en código")*$D336,0)</f>
        <v>0</v>
      </c>
    </row>
    <row r="337" spans="2:6">
      <c r="B337" s="78">
        <v>331</v>
      </c>
      <c r="C337" s="84"/>
      <c r="D337" s="79"/>
      <c r="E337" s="80" t="str">
        <f>+IFERROR(IF($C337="","-",IF(VLOOKUP($C337,'Lista de Precios'!$A:$E,5,0)="sin stock","SIN STOCK ---ELEJI UN PRODUCTO ALTERNATIVO",VLOOKUP($C337,'Lista de Precios'!$A:$D,2,0))),"Error en código")</f>
        <v>-</v>
      </c>
      <c r="F337" s="81">
        <f>IFERROR(IFERROR(IF($C337="","",IF(E337="Agotado","0",VLOOKUP($C337,'Lista de Precios'!$A:$D,3,0))),"Error en código")*$D337,0)</f>
        <v>0</v>
      </c>
    </row>
    <row r="338" spans="2:6">
      <c r="B338" s="78">
        <v>332</v>
      </c>
      <c r="C338" s="84"/>
      <c r="D338" s="79"/>
      <c r="E338" s="80" t="str">
        <f>+IFERROR(IF($C338="","-",IF(VLOOKUP($C338,'Lista de Precios'!$A:$E,5,0)="sin stock","SIN STOCK ---ELEJI UN PRODUCTO ALTERNATIVO",VLOOKUP($C338,'Lista de Precios'!$A:$D,2,0))),"Error en código")</f>
        <v>-</v>
      </c>
      <c r="F338" s="81">
        <f>IFERROR(IFERROR(IF($C338="","",IF(E338="Agotado","0",VLOOKUP($C338,'Lista de Precios'!$A:$D,3,0))),"Error en código")*$D338,0)</f>
        <v>0</v>
      </c>
    </row>
    <row r="339" spans="2:6">
      <c r="B339" s="78">
        <v>333</v>
      </c>
      <c r="C339" s="84"/>
      <c r="D339" s="79"/>
      <c r="E339" s="80" t="str">
        <f>+IFERROR(IF($C339="","-",IF(VLOOKUP($C339,'Lista de Precios'!$A:$E,5,0)="sin stock","SIN STOCK ---ELEJI UN PRODUCTO ALTERNATIVO",VLOOKUP($C339,'Lista de Precios'!$A:$D,2,0))),"Error en código")</f>
        <v>-</v>
      </c>
      <c r="F339" s="81">
        <f>IFERROR(IFERROR(IF($C339="","",IF(E339="Agotado","0",VLOOKUP($C339,'Lista de Precios'!$A:$D,3,0))),"Error en código")*$D339,0)</f>
        <v>0</v>
      </c>
    </row>
    <row r="340" spans="2:6">
      <c r="B340" s="78">
        <v>334</v>
      </c>
      <c r="C340" s="84"/>
      <c r="D340" s="79"/>
      <c r="E340" s="80" t="str">
        <f>+IFERROR(IF($C340="","-",IF(VLOOKUP($C340,'Lista de Precios'!$A:$E,5,0)="sin stock","SIN STOCK ---ELEJI UN PRODUCTO ALTERNATIVO",VLOOKUP($C340,'Lista de Precios'!$A:$D,2,0))),"Error en código")</f>
        <v>-</v>
      </c>
      <c r="F340" s="81">
        <f>IFERROR(IFERROR(IF($C340="","",IF(E340="Agotado","0",VLOOKUP($C340,'Lista de Precios'!$A:$D,3,0))),"Error en código")*$D340,0)</f>
        <v>0</v>
      </c>
    </row>
    <row r="341" spans="2:6">
      <c r="B341" s="78">
        <v>335</v>
      </c>
      <c r="C341" s="84"/>
      <c r="D341" s="79"/>
      <c r="E341" s="80" t="str">
        <f>+IFERROR(IF($C341="","-",IF(VLOOKUP($C341,'Lista de Precios'!$A:$E,5,0)="sin stock","SIN STOCK ---ELEJI UN PRODUCTO ALTERNATIVO",VLOOKUP($C341,'Lista de Precios'!$A:$D,2,0))),"Error en código")</f>
        <v>-</v>
      </c>
      <c r="F341" s="81">
        <f>IFERROR(IFERROR(IF($C341="","",IF(E341="Agotado","0",VLOOKUP($C341,'Lista de Precios'!$A:$D,3,0))),"Error en código")*$D341,0)</f>
        <v>0</v>
      </c>
    </row>
    <row r="342" spans="2:6">
      <c r="B342" s="78">
        <v>336</v>
      </c>
      <c r="C342" s="84"/>
      <c r="D342" s="79"/>
      <c r="E342" s="80" t="str">
        <f>+IFERROR(IF($C342="","-",IF(VLOOKUP($C342,'Lista de Precios'!$A:$E,5,0)="sin stock","SIN STOCK ---ELEJI UN PRODUCTO ALTERNATIVO",VLOOKUP($C342,'Lista de Precios'!$A:$D,2,0))),"Error en código")</f>
        <v>-</v>
      </c>
      <c r="F342" s="81">
        <f>IFERROR(IFERROR(IF($C342="","",IF(E342="Agotado","0",VLOOKUP($C342,'Lista de Precios'!$A:$D,3,0))),"Error en código")*$D342,0)</f>
        <v>0</v>
      </c>
    </row>
    <row r="343" spans="2:6">
      <c r="B343" s="78">
        <v>337</v>
      </c>
      <c r="C343" s="84"/>
      <c r="D343" s="79"/>
      <c r="E343" s="80" t="str">
        <f>+IFERROR(IF($C343="","-",IF(VLOOKUP($C343,'Lista de Precios'!$A:$E,5,0)="sin stock","SIN STOCK ---ELEJI UN PRODUCTO ALTERNATIVO",VLOOKUP($C343,'Lista de Precios'!$A:$D,2,0))),"Error en código")</f>
        <v>-</v>
      </c>
      <c r="F343" s="81">
        <f>IFERROR(IFERROR(IF($C343="","",IF(E343="Agotado","0",VLOOKUP($C343,'Lista de Precios'!$A:$D,3,0))),"Error en código")*$D343,0)</f>
        <v>0</v>
      </c>
    </row>
    <row r="344" spans="2:6">
      <c r="B344" s="78">
        <v>338</v>
      </c>
      <c r="C344" s="84"/>
      <c r="D344" s="79"/>
      <c r="E344" s="80" t="str">
        <f>+IFERROR(IF($C344="","-",IF(VLOOKUP($C344,'Lista de Precios'!$A:$E,5,0)="sin stock","SIN STOCK ---ELEJI UN PRODUCTO ALTERNATIVO",VLOOKUP($C344,'Lista de Precios'!$A:$D,2,0))),"Error en código")</f>
        <v>-</v>
      </c>
      <c r="F344" s="81">
        <f>IFERROR(IFERROR(IF($C344="","",IF(E344="Agotado","0",VLOOKUP($C344,'Lista de Precios'!$A:$D,3,0))),"Error en código")*$D344,0)</f>
        <v>0</v>
      </c>
    </row>
    <row r="345" spans="2:6">
      <c r="B345" s="78">
        <v>339</v>
      </c>
      <c r="C345" s="84"/>
      <c r="D345" s="79"/>
      <c r="E345" s="80" t="str">
        <f>+IFERROR(IF($C345="","-",IF(VLOOKUP($C345,'Lista de Precios'!$A:$E,5,0)="sin stock","SIN STOCK ---ELEJI UN PRODUCTO ALTERNATIVO",VLOOKUP($C345,'Lista de Precios'!$A:$D,2,0))),"Error en código")</f>
        <v>-</v>
      </c>
      <c r="F345" s="81">
        <f>IFERROR(IFERROR(IF($C345="","",IF(E345="Agotado","0",VLOOKUP($C345,'Lista de Precios'!$A:$D,3,0))),"Error en código")*$D345,0)</f>
        <v>0</v>
      </c>
    </row>
    <row r="346" spans="2:6">
      <c r="B346" s="78">
        <v>340</v>
      </c>
      <c r="C346" s="84"/>
      <c r="D346" s="79"/>
      <c r="E346" s="80" t="str">
        <f>+IFERROR(IF($C346="","-",IF(VLOOKUP($C346,'Lista de Precios'!$A:$E,5,0)="sin stock","SIN STOCK ---ELEJI UN PRODUCTO ALTERNATIVO",VLOOKUP($C346,'Lista de Precios'!$A:$D,2,0))),"Error en código")</f>
        <v>-</v>
      </c>
      <c r="F346" s="81">
        <f>IFERROR(IFERROR(IF($C346="","",IF(E346="Agotado","0",VLOOKUP($C346,'Lista de Precios'!$A:$D,3,0))),"Error en código")*$D346,0)</f>
        <v>0</v>
      </c>
    </row>
    <row r="347" spans="2:6">
      <c r="B347" s="78">
        <v>341</v>
      </c>
      <c r="C347" s="84"/>
      <c r="D347" s="79"/>
      <c r="E347" s="80" t="str">
        <f>+IFERROR(IF($C347="","-",IF(VLOOKUP($C347,'Lista de Precios'!$A:$E,5,0)="sin stock","SIN STOCK ---ELEJI UN PRODUCTO ALTERNATIVO",VLOOKUP($C347,'Lista de Precios'!$A:$D,2,0))),"Error en código")</f>
        <v>-</v>
      </c>
      <c r="F347" s="81">
        <f>IFERROR(IFERROR(IF($C347="","",IF(E347="Agotado","0",VLOOKUP($C347,'Lista de Precios'!$A:$D,3,0))),"Error en código")*$D347,0)</f>
        <v>0</v>
      </c>
    </row>
    <row r="348" spans="2:6">
      <c r="B348" s="78">
        <v>342</v>
      </c>
      <c r="C348" s="84"/>
      <c r="D348" s="79"/>
      <c r="E348" s="80" t="str">
        <f>+IFERROR(IF($C348="","-",IF(VLOOKUP($C348,'Lista de Precios'!$A:$E,5,0)="sin stock","SIN STOCK ---ELEJI UN PRODUCTO ALTERNATIVO",VLOOKUP($C348,'Lista de Precios'!$A:$D,2,0))),"Error en código")</f>
        <v>-</v>
      </c>
      <c r="F348" s="81">
        <f>IFERROR(IFERROR(IF($C348="","",IF(E348="Agotado","0",VLOOKUP($C348,'Lista de Precios'!$A:$D,3,0))),"Error en código")*$D348,0)</f>
        <v>0</v>
      </c>
    </row>
    <row r="349" spans="2:6">
      <c r="B349" s="78">
        <v>343</v>
      </c>
      <c r="C349" s="84"/>
      <c r="D349" s="79"/>
      <c r="E349" s="80" t="str">
        <f>+IFERROR(IF($C349="","-",IF(VLOOKUP($C349,'Lista de Precios'!$A:$E,5,0)="sin stock","SIN STOCK ---ELEJI UN PRODUCTO ALTERNATIVO",VLOOKUP($C349,'Lista de Precios'!$A:$D,2,0))),"Error en código")</f>
        <v>-</v>
      </c>
      <c r="F349" s="81">
        <f>IFERROR(IFERROR(IF($C349="","",IF(E349="Agotado","0",VLOOKUP($C349,'Lista de Precios'!$A:$D,3,0))),"Error en código")*$D349,0)</f>
        <v>0</v>
      </c>
    </row>
    <row r="350" spans="2:6">
      <c r="B350" s="78">
        <v>344</v>
      </c>
      <c r="C350" s="84"/>
      <c r="D350" s="79"/>
      <c r="E350" s="80" t="str">
        <f>+IFERROR(IF($C350="","-",IF(VLOOKUP($C350,'Lista de Precios'!$A:$E,5,0)="sin stock","SIN STOCK ---ELEJI UN PRODUCTO ALTERNATIVO",VLOOKUP($C350,'Lista de Precios'!$A:$D,2,0))),"Error en código")</f>
        <v>-</v>
      </c>
      <c r="F350" s="81">
        <f>IFERROR(IFERROR(IF($C350="","",IF(E350="Agotado","0",VLOOKUP($C350,'Lista de Precios'!$A:$D,3,0))),"Error en código")*$D350,0)</f>
        <v>0</v>
      </c>
    </row>
    <row r="351" spans="2:6">
      <c r="B351" s="78">
        <v>345</v>
      </c>
      <c r="C351" s="84"/>
      <c r="D351" s="79"/>
      <c r="E351" s="80" t="str">
        <f>+IFERROR(IF($C351="","-",IF(VLOOKUP($C351,'Lista de Precios'!$A:$E,5,0)="sin stock","SIN STOCK ---ELEJI UN PRODUCTO ALTERNATIVO",VLOOKUP($C351,'Lista de Precios'!$A:$D,2,0))),"Error en código")</f>
        <v>-</v>
      </c>
      <c r="F351" s="81">
        <f>IFERROR(IFERROR(IF($C351="","",IF(E351="Agotado","0",VLOOKUP($C351,'Lista de Precios'!$A:$D,3,0))),"Error en código")*$D351,0)</f>
        <v>0</v>
      </c>
    </row>
    <row r="352" spans="2:6">
      <c r="B352" s="78">
        <v>346</v>
      </c>
      <c r="C352" s="84"/>
      <c r="D352" s="79"/>
      <c r="E352" s="80" t="str">
        <f>+IFERROR(IF($C352="","-",IF(VLOOKUP($C352,'Lista de Precios'!$A:$E,5,0)="sin stock","SIN STOCK ---ELEJI UN PRODUCTO ALTERNATIVO",VLOOKUP($C352,'Lista de Precios'!$A:$D,2,0))),"Error en código")</f>
        <v>-</v>
      </c>
      <c r="F352" s="81">
        <f>IFERROR(IFERROR(IF($C352="","",IF(E352="Agotado","0",VLOOKUP($C352,'Lista de Precios'!$A:$D,3,0))),"Error en código")*$D352,0)</f>
        <v>0</v>
      </c>
    </row>
    <row r="353" spans="2:6">
      <c r="B353" s="78">
        <v>347</v>
      </c>
      <c r="C353" s="84"/>
      <c r="D353" s="79"/>
      <c r="E353" s="80" t="str">
        <f>+IFERROR(IF($C353="","-",IF(VLOOKUP($C353,'Lista de Precios'!$A:$E,5,0)="sin stock","SIN STOCK ---ELEJI UN PRODUCTO ALTERNATIVO",VLOOKUP($C353,'Lista de Precios'!$A:$D,2,0))),"Error en código")</f>
        <v>-</v>
      </c>
      <c r="F353" s="81">
        <f>IFERROR(IFERROR(IF($C353="","",IF(E353="Agotado","0",VLOOKUP($C353,'Lista de Precios'!$A:$D,3,0))),"Error en código")*$D353,0)</f>
        <v>0</v>
      </c>
    </row>
    <row r="354" spans="2:6">
      <c r="B354" s="78">
        <v>348</v>
      </c>
      <c r="C354" s="84"/>
      <c r="D354" s="79"/>
      <c r="E354" s="80" t="str">
        <f>+IFERROR(IF($C354="","-",IF(VLOOKUP($C354,'Lista de Precios'!$A:$E,5,0)="sin stock","SIN STOCK ---ELEJI UN PRODUCTO ALTERNATIVO",VLOOKUP($C354,'Lista de Precios'!$A:$D,2,0))),"Error en código")</f>
        <v>-</v>
      </c>
      <c r="F354" s="81">
        <f>IFERROR(IFERROR(IF($C354="","",IF(E354="Agotado","0",VLOOKUP($C354,'Lista de Precios'!$A:$D,3,0))),"Error en código")*$D354,0)</f>
        <v>0</v>
      </c>
    </row>
    <row r="355" spans="2:6">
      <c r="B355" s="78">
        <v>349</v>
      </c>
      <c r="C355" s="84"/>
      <c r="D355" s="79"/>
      <c r="E355" s="80" t="str">
        <f>+IFERROR(IF($C355="","-",IF(VLOOKUP($C355,'Lista de Precios'!$A:$E,5,0)="sin stock","SIN STOCK ---ELEJI UN PRODUCTO ALTERNATIVO",VLOOKUP($C355,'Lista de Precios'!$A:$D,2,0))),"Error en código")</f>
        <v>-</v>
      </c>
      <c r="F355" s="81">
        <f>IFERROR(IFERROR(IF($C355="","",IF(E355="Agotado","0",VLOOKUP($C355,'Lista de Precios'!$A:$D,3,0))),"Error en código")*$D355,0)</f>
        <v>0</v>
      </c>
    </row>
    <row r="356" spans="2:6">
      <c r="B356" s="78">
        <v>350</v>
      </c>
      <c r="C356" s="84"/>
      <c r="D356" s="79"/>
      <c r="E356" s="80" t="str">
        <f>+IFERROR(IF($C356="","-",IF(VLOOKUP($C356,'Lista de Precios'!$A:$E,5,0)="sin stock","SIN STOCK ---ELEJI UN PRODUCTO ALTERNATIVO",VLOOKUP($C356,'Lista de Precios'!$A:$D,2,0))),"Error en código")</f>
        <v>-</v>
      </c>
      <c r="F356" s="81">
        <f>IFERROR(IFERROR(IF($C356="","",IF(E356="Agotado","0",VLOOKUP($C356,'Lista de Precios'!$A:$D,3,0))),"Error en código")*$D356,0)</f>
        <v>0</v>
      </c>
    </row>
    <row r="357" spans="2:6">
      <c r="B357" s="78">
        <v>351</v>
      </c>
      <c r="C357" s="84"/>
      <c r="D357" s="79"/>
      <c r="E357" s="80" t="str">
        <f>+IFERROR(IF($C357="","-",IF(VLOOKUP($C357,'Lista de Precios'!$A:$E,5,0)="sin stock","SIN STOCK ---ELEJI UN PRODUCTO ALTERNATIVO",VLOOKUP($C357,'Lista de Precios'!$A:$D,2,0))),"Error en código")</f>
        <v>-</v>
      </c>
      <c r="F357" s="81">
        <f>IFERROR(IFERROR(IF($C357="","",IF(E357="Agotado","0",VLOOKUP($C357,'Lista de Precios'!$A:$D,3,0))),"Error en código")*$D357,0)</f>
        <v>0</v>
      </c>
    </row>
    <row r="358" spans="2:6">
      <c r="B358" s="78">
        <v>352</v>
      </c>
      <c r="C358" s="84"/>
      <c r="D358" s="79"/>
      <c r="E358" s="80" t="str">
        <f>+IFERROR(IF($C358="","-",IF(VLOOKUP($C358,'Lista de Precios'!$A:$E,5,0)="sin stock","SIN STOCK ---ELEJI UN PRODUCTO ALTERNATIVO",VLOOKUP($C358,'Lista de Precios'!$A:$D,2,0))),"Error en código")</f>
        <v>-</v>
      </c>
      <c r="F358" s="81">
        <f>IFERROR(IFERROR(IF($C358="","",IF(E358="Agotado","0",VLOOKUP($C358,'Lista de Precios'!$A:$D,3,0))),"Error en código")*$D358,0)</f>
        <v>0</v>
      </c>
    </row>
    <row r="359" spans="2:6">
      <c r="B359" s="78">
        <v>353</v>
      </c>
      <c r="C359" s="84"/>
      <c r="D359" s="79"/>
      <c r="E359" s="80" t="str">
        <f>+IFERROR(IF($C359="","-",IF(VLOOKUP($C359,'Lista de Precios'!$A:$E,5,0)="sin stock","SIN STOCK ---ELEJI UN PRODUCTO ALTERNATIVO",VLOOKUP($C359,'Lista de Precios'!$A:$D,2,0))),"Error en código")</f>
        <v>-</v>
      </c>
      <c r="F359" s="81">
        <f>IFERROR(IFERROR(IF($C359="","",IF(E359="Agotado","0",VLOOKUP($C359,'Lista de Precios'!$A:$D,3,0))),"Error en código")*$D359,0)</f>
        <v>0</v>
      </c>
    </row>
    <row r="360" spans="2:6">
      <c r="B360" s="78">
        <v>354</v>
      </c>
      <c r="C360" s="84"/>
      <c r="D360" s="79"/>
      <c r="E360" s="80" t="str">
        <f>+IFERROR(IF($C360="","-",IF(VLOOKUP($C360,'Lista de Precios'!$A:$E,5,0)="sin stock","SIN STOCK ---ELEJI UN PRODUCTO ALTERNATIVO",VLOOKUP($C360,'Lista de Precios'!$A:$D,2,0))),"Error en código")</f>
        <v>-</v>
      </c>
      <c r="F360" s="81">
        <f>IFERROR(IFERROR(IF($C360="","",IF(E360="Agotado","0",VLOOKUP($C360,'Lista de Precios'!$A:$D,3,0))),"Error en código")*$D360,0)</f>
        <v>0</v>
      </c>
    </row>
    <row r="361" spans="2:6">
      <c r="B361" s="78">
        <v>355</v>
      </c>
      <c r="C361" s="84"/>
      <c r="D361" s="79"/>
      <c r="E361" s="80" t="str">
        <f>+IFERROR(IF($C361="","-",IF(VLOOKUP($C361,'Lista de Precios'!$A:$E,5,0)="sin stock","SIN STOCK ---ELEJI UN PRODUCTO ALTERNATIVO",VLOOKUP($C361,'Lista de Precios'!$A:$D,2,0))),"Error en código")</f>
        <v>-</v>
      </c>
      <c r="F361" s="81">
        <f>IFERROR(IFERROR(IF($C361="","",IF(E361="Agotado","0",VLOOKUP($C361,'Lista de Precios'!$A:$D,3,0))),"Error en código")*$D361,0)</f>
        <v>0</v>
      </c>
    </row>
    <row r="362" spans="2:6">
      <c r="B362" s="78">
        <v>356</v>
      </c>
      <c r="C362" s="84"/>
      <c r="D362" s="79"/>
      <c r="E362" s="80" t="str">
        <f>+IFERROR(IF($C362="","-",IF(VLOOKUP($C362,'Lista de Precios'!$A:$E,5,0)="sin stock","SIN STOCK ---ELEJI UN PRODUCTO ALTERNATIVO",VLOOKUP($C362,'Lista de Precios'!$A:$D,2,0))),"Error en código")</f>
        <v>-</v>
      </c>
      <c r="F362" s="81">
        <f>IFERROR(IFERROR(IF($C362="","",IF(E362="Agotado","0",VLOOKUP($C362,'Lista de Precios'!$A:$D,3,0))),"Error en código")*$D362,0)</f>
        <v>0</v>
      </c>
    </row>
    <row r="363" spans="2:6">
      <c r="B363" s="78">
        <v>357</v>
      </c>
      <c r="C363" s="84"/>
      <c r="D363" s="79"/>
      <c r="E363" s="80" t="str">
        <f>+IFERROR(IF($C363="","-",IF(VLOOKUP($C363,'Lista de Precios'!$A:$E,5,0)="sin stock","SIN STOCK ---ELEJI UN PRODUCTO ALTERNATIVO",VLOOKUP($C363,'Lista de Precios'!$A:$D,2,0))),"Error en código")</f>
        <v>-</v>
      </c>
      <c r="F363" s="81">
        <f>IFERROR(IFERROR(IF($C363="","",IF(E363="Agotado","0",VLOOKUP($C363,'Lista de Precios'!$A:$D,3,0))),"Error en código")*$D363,0)</f>
        <v>0</v>
      </c>
    </row>
    <row r="364" spans="2:6">
      <c r="B364" s="78">
        <v>358</v>
      </c>
      <c r="C364" s="84"/>
      <c r="D364" s="79"/>
      <c r="E364" s="80" t="str">
        <f>+IFERROR(IF($C364="","-",IF(VLOOKUP($C364,'Lista de Precios'!$A:$E,5,0)="sin stock","SIN STOCK ---ELEJI UN PRODUCTO ALTERNATIVO",VLOOKUP($C364,'Lista de Precios'!$A:$D,2,0))),"Error en código")</f>
        <v>-</v>
      </c>
      <c r="F364" s="81">
        <f>IFERROR(IFERROR(IF($C364="","",IF(E364="Agotado","0",VLOOKUP($C364,'Lista de Precios'!$A:$D,3,0))),"Error en código")*$D364,0)</f>
        <v>0</v>
      </c>
    </row>
    <row r="365" spans="2:6">
      <c r="B365" s="78">
        <v>359</v>
      </c>
      <c r="C365" s="84"/>
      <c r="D365" s="79"/>
      <c r="E365" s="80" t="str">
        <f>+IFERROR(IF($C365="","-",IF(VLOOKUP($C365,'Lista de Precios'!$A:$E,5,0)="sin stock","SIN STOCK ---ELEJI UN PRODUCTO ALTERNATIVO",VLOOKUP($C365,'Lista de Precios'!$A:$D,2,0))),"Error en código")</f>
        <v>-</v>
      </c>
      <c r="F365" s="81">
        <f>IFERROR(IFERROR(IF($C365="","",IF(E365="Agotado","0",VLOOKUP($C365,'Lista de Precios'!$A:$D,3,0))),"Error en código")*$D365,0)</f>
        <v>0</v>
      </c>
    </row>
    <row r="366" spans="2:6">
      <c r="B366" s="78">
        <v>360</v>
      </c>
      <c r="C366" s="84"/>
      <c r="D366" s="79"/>
      <c r="E366" s="80" t="str">
        <f>+IFERROR(IF($C366="","-",IF(VLOOKUP($C366,'Lista de Precios'!$A:$E,5,0)="sin stock","SIN STOCK ---ELEJI UN PRODUCTO ALTERNATIVO",VLOOKUP($C366,'Lista de Precios'!$A:$D,2,0))),"Error en código")</f>
        <v>-</v>
      </c>
      <c r="F366" s="81">
        <f>IFERROR(IFERROR(IF($C366="","",IF(E366="Agotado","0",VLOOKUP($C366,'Lista de Precios'!$A:$D,3,0))),"Error en código")*$D366,0)</f>
        <v>0</v>
      </c>
    </row>
    <row r="367" spans="2:6">
      <c r="B367" s="78">
        <v>361</v>
      </c>
      <c r="C367" s="84"/>
      <c r="D367" s="79"/>
      <c r="E367" s="80" t="str">
        <f>+IFERROR(IF($C367="","-",IF(VLOOKUP($C367,'Lista de Precios'!$A:$E,5,0)="sin stock","SIN STOCK ---ELEJI UN PRODUCTO ALTERNATIVO",VLOOKUP($C367,'Lista de Precios'!$A:$D,2,0))),"Error en código")</f>
        <v>-</v>
      </c>
      <c r="F367" s="81">
        <f>IFERROR(IFERROR(IF($C367="","",IF(E367="Agotado","0",VLOOKUP($C367,'Lista de Precios'!$A:$D,3,0))),"Error en código")*$D367,0)</f>
        <v>0</v>
      </c>
    </row>
    <row r="368" spans="2:6">
      <c r="B368" s="78">
        <v>362</v>
      </c>
      <c r="C368" s="84"/>
      <c r="D368" s="79"/>
      <c r="E368" s="80" t="str">
        <f>+IFERROR(IF($C368="","-",IF(VLOOKUP($C368,'Lista de Precios'!$A:$E,5,0)="sin stock","SIN STOCK ---ELEJI UN PRODUCTO ALTERNATIVO",VLOOKUP($C368,'Lista de Precios'!$A:$D,2,0))),"Error en código")</f>
        <v>-</v>
      </c>
      <c r="F368" s="81">
        <f>IFERROR(IFERROR(IF($C368="","",IF(E368="Agotado","0",VLOOKUP($C368,'Lista de Precios'!$A:$D,3,0))),"Error en código")*$D368,0)</f>
        <v>0</v>
      </c>
    </row>
    <row r="369" spans="2:6">
      <c r="B369" s="78">
        <v>363</v>
      </c>
      <c r="C369" s="84"/>
      <c r="D369" s="79"/>
      <c r="E369" s="80" t="str">
        <f>+IFERROR(IF($C369="","-",IF(VLOOKUP($C369,'Lista de Precios'!$A:$E,5,0)="sin stock","SIN STOCK ---ELEJI UN PRODUCTO ALTERNATIVO",VLOOKUP($C369,'Lista de Precios'!$A:$D,2,0))),"Error en código")</f>
        <v>-</v>
      </c>
      <c r="F369" s="81">
        <f>IFERROR(IFERROR(IF($C369="","",IF(E369="Agotado","0",VLOOKUP($C369,'Lista de Precios'!$A:$D,3,0))),"Error en código")*$D369,0)</f>
        <v>0</v>
      </c>
    </row>
    <row r="370" spans="2:6">
      <c r="B370" s="78">
        <v>364</v>
      </c>
      <c r="C370" s="84"/>
      <c r="D370" s="79"/>
      <c r="E370" s="80" t="str">
        <f>+IFERROR(IF($C370="","-",IF(VLOOKUP($C370,'Lista de Precios'!$A:$E,5,0)="sin stock","SIN STOCK ---ELEJI UN PRODUCTO ALTERNATIVO",VLOOKUP($C370,'Lista de Precios'!$A:$D,2,0))),"Error en código")</f>
        <v>-</v>
      </c>
      <c r="F370" s="81">
        <f>IFERROR(IFERROR(IF($C370="","",IF(E370="Agotado","0",VLOOKUP($C370,'Lista de Precios'!$A:$D,3,0))),"Error en código")*$D370,0)</f>
        <v>0</v>
      </c>
    </row>
    <row r="371" spans="2:6">
      <c r="B371" s="78">
        <v>365</v>
      </c>
      <c r="C371" s="84"/>
      <c r="D371" s="79"/>
      <c r="E371" s="80" t="str">
        <f>+IFERROR(IF($C371="","-",IF(VLOOKUP($C371,'Lista de Precios'!$A:$E,5,0)="sin stock","SIN STOCK ---ELEJI UN PRODUCTO ALTERNATIVO",VLOOKUP($C371,'Lista de Precios'!$A:$D,2,0))),"Error en código")</f>
        <v>-</v>
      </c>
      <c r="F371" s="81">
        <f>IFERROR(IFERROR(IF($C371="","",IF(E371="Agotado","0",VLOOKUP($C371,'Lista de Precios'!$A:$D,3,0))),"Error en código")*$D371,0)</f>
        <v>0</v>
      </c>
    </row>
    <row r="372" spans="2:6">
      <c r="B372" s="78">
        <v>366</v>
      </c>
      <c r="C372" s="84"/>
      <c r="D372" s="79"/>
      <c r="E372" s="80" t="str">
        <f>+IFERROR(IF($C372="","-",IF(VLOOKUP($C372,'Lista de Precios'!$A:$E,5,0)="sin stock","SIN STOCK ---ELEJI UN PRODUCTO ALTERNATIVO",VLOOKUP($C372,'Lista de Precios'!$A:$D,2,0))),"Error en código")</f>
        <v>-</v>
      </c>
      <c r="F372" s="81">
        <f>IFERROR(IFERROR(IF($C372="","",IF(E372="Agotado","0",VLOOKUP($C372,'Lista de Precios'!$A:$D,3,0))),"Error en código")*$D372,0)</f>
        <v>0</v>
      </c>
    </row>
    <row r="373" spans="2:6">
      <c r="B373" s="78">
        <v>367</v>
      </c>
      <c r="C373" s="84"/>
      <c r="D373" s="79"/>
      <c r="E373" s="80" t="str">
        <f>+IFERROR(IF($C373="","-",IF(VLOOKUP($C373,'Lista de Precios'!$A:$E,5,0)="sin stock","SIN STOCK ---ELEJI UN PRODUCTO ALTERNATIVO",VLOOKUP($C373,'Lista de Precios'!$A:$D,2,0))),"Error en código")</f>
        <v>-</v>
      </c>
      <c r="F373" s="81">
        <f>IFERROR(IFERROR(IF($C373="","",IF(E373="Agotado","0",VLOOKUP($C373,'Lista de Precios'!$A:$D,3,0))),"Error en código")*$D373,0)</f>
        <v>0</v>
      </c>
    </row>
    <row r="374" spans="2:6">
      <c r="B374" s="78">
        <v>368</v>
      </c>
      <c r="C374" s="84"/>
      <c r="D374" s="79"/>
      <c r="E374" s="80" t="str">
        <f>+IFERROR(IF($C374="","-",IF(VLOOKUP($C374,'Lista de Precios'!$A:$E,5,0)="sin stock","SIN STOCK ---ELEJI UN PRODUCTO ALTERNATIVO",VLOOKUP($C374,'Lista de Precios'!$A:$D,2,0))),"Error en código")</f>
        <v>-</v>
      </c>
      <c r="F374" s="81">
        <f>IFERROR(IFERROR(IF($C374="","",IF(E374="Agotado","0",VLOOKUP($C374,'Lista de Precios'!$A:$D,3,0))),"Error en código")*$D374,0)</f>
        <v>0</v>
      </c>
    </row>
    <row r="375" spans="2:6">
      <c r="B375" s="78">
        <v>369</v>
      </c>
      <c r="C375" s="84"/>
      <c r="D375" s="79"/>
      <c r="E375" s="80" t="str">
        <f>+IFERROR(IF($C375="","-",IF(VLOOKUP($C375,'Lista de Precios'!$A:$E,5,0)="sin stock","SIN STOCK ---ELEJI UN PRODUCTO ALTERNATIVO",VLOOKUP($C375,'Lista de Precios'!$A:$D,2,0))),"Error en código")</f>
        <v>-</v>
      </c>
      <c r="F375" s="81">
        <f>IFERROR(IFERROR(IF($C375="","",IF(E375="Agotado","0",VLOOKUP($C375,'Lista de Precios'!$A:$D,3,0))),"Error en código")*$D375,0)</f>
        <v>0</v>
      </c>
    </row>
    <row r="376" spans="2:6">
      <c r="B376" s="78">
        <v>370</v>
      </c>
      <c r="C376" s="84"/>
      <c r="D376" s="79"/>
      <c r="E376" s="80" t="str">
        <f>+IFERROR(IF($C376="","-",IF(VLOOKUP($C376,'Lista de Precios'!$A:$E,5,0)="sin stock","SIN STOCK ---ELEJI UN PRODUCTO ALTERNATIVO",VLOOKUP($C376,'Lista de Precios'!$A:$D,2,0))),"Error en código")</f>
        <v>-</v>
      </c>
      <c r="F376" s="81">
        <f>IFERROR(IFERROR(IF($C376="","",IF(E376="Agotado","0",VLOOKUP($C376,'Lista de Precios'!$A:$D,3,0))),"Error en código")*$D376,0)</f>
        <v>0</v>
      </c>
    </row>
    <row r="377" spans="2:6">
      <c r="B377" s="78">
        <v>371</v>
      </c>
      <c r="C377" s="84"/>
      <c r="D377" s="79"/>
      <c r="E377" s="80" t="str">
        <f>+IFERROR(IF($C377="","-",IF(VLOOKUP($C377,'Lista de Precios'!$A:$E,5,0)="sin stock","SIN STOCK ---ELEJI UN PRODUCTO ALTERNATIVO",VLOOKUP($C377,'Lista de Precios'!$A:$D,2,0))),"Error en código")</f>
        <v>-</v>
      </c>
      <c r="F377" s="81">
        <f>IFERROR(IFERROR(IF($C377="","",IF(E377="Agotado","0",VLOOKUP($C377,'Lista de Precios'!$A:$D,3,0))),"Error en código")*$D377,0)</f>
        <v>0</v>
      </c>
    </row>
    <row r="378" spans="2:6">
      <c r="B378" s="78">
        <v>372</v>
      </c>
      <c r="C378" s="84"/>
      <c r="D378" s="79"/>
      <c r="E378" s="80" t="str">
        <f>+IFERROR(IF($C378="","-",IF(VLOOKUP($C378,'Lista de Precios'!$A:$E,5,0)="sin stock","SIN STOCK ---ELEJI UN PRODUCTO ALTERNATIVO",VLOOKUP($C378,'Lista de Precios'!$A:$D,2,0))),"Error en código")</f>
        <v>-</v>
      </c>
      <c r="F378" s="81">
        <f>IFERROR(IFERROR(IF($C378="","",IF(E378="Agotado","0",VLOOKUP($C378,'Lista de Precios'!$A:$D,3,0))),"Error en código")*$D378,0)</f>
        <v>0</v>
      </c>
    </row>
    <row r="379" spans="2:6">
      <c r="B379" s="78">
        <v>373</v>
      </c>
      <c r="C379" s="84"/>
      <c r="D379" s="79"/>
      <c r="E379" s="80" t="str">
        <f>+IFERROR(IF($C379="","-",IF(VLOOKUP($C379,'Lista de Precios'!$A:$E,5,0)="sin stock","SIN STOCK ---ELEJI UN PRODUCTO ALTERNATIVO",VLOOKUP($C379,'Lista de Precios'!$A:$D,2,0))),"Error en código")</f>
        <v>-</v>
      </c>
      <c r="F379" s="81">
        <f>IFERROR(IFERROR(IF($C379="","",IF(E379="Agotado","0",VLOOKUP($C379,'Lista de Precios'!$A:$D,3,0))),"Error en código")*$D379,0)</f>
        <v>0</v>
      </c>
    </row>
    <row r="380" spans="2:6">
      <c r="B380" s="78">
        <v>374</v>
      </c>
      <c r="C380" s="84"/>
      <c r="D380" s="79"/>
      <c r="E380" s="80" t="str">
        <f>+IFERROR(IF($C380="","-",IF(VLOOKUP($C380,'Lista de Precios'!$A:$E,5,0)="sin stock","SIN STOCK ---ELEJI UN PRODUCTO ALTERNATIVO",VLOOKUP($C380,'Lista de Precios'!$A:$D,2,0))),"Error en código")</f>
        <v>-</v>
      </c>
      <c r="F380" s="81">
        <f>IFERROR(IFERROR(IF($C380="","",IF(E380="Agotado","0",VLOOKUP($C380,'Lista de Precios'!$A:$D,3,0))),"Error en código")*$D380,0)</f>
        <v>0</v>
      </c>
    </row>
    <row r="381" spans="2:6">
      <c r="B381" s="78">
        <v>375</v>
      </c>
      <c r="C381" s="84"/>
      <c r="D381" s="79"/>
      <c r="E381" s="80" t="str">
        <f>+IFERROR(IF($C381="","-",IF(VLOOKUP($C381,'Lista de Precios'!$A:$E,5,0)="sin stock","SIN STOCK ---ELEJI UN PRODUCTO ALTERNATIVO",VLOOKUP($C381,'Lista de Precios'!$A:$D,2,0))),"Error en código")</f>
        <v>-</v>
      </c>
      <c r="F381" s="81">
        <f>IFERROR(IFERROR(IF($C381="","",IF(E381="Agotado","0",VLOOKUP($C381,'Lista de Precios'!$A:$D,3,0))),"Error en código")*$D381,0)</f>
        <v>0</v>
      </c>
    </row>
    <row r="382" spans="2:6">
      <c r="B382" s="78">
        <v>376</v>
      </c>
      <c r="C382" s="84"/>
      <c r="D382" s="79"/>
      <c r="E382" s="80" t="str">
        <f>+IFERROR(IF($C382="","-",IF(VLOOKUP($C382,'Lista de Precios'!$A:$E,5,0)="sin stock","SIN STOCK ---ELEJI UN PRODUCTO ALTERNATIVO",VLOOKUP($C382,'Lista de Precios'!$A:$D,2,0))),"Error en código")</f>
        <v>-</v>
      </c>
      <c r="F382" s="81">
        <f>IFERROR(IFERROR(IF($C382="","",IF(E382="Agotado","0",VLOOKUP($C382,'Lista de Precios'!$A:$D,3,0))),"Error en código")*$D382,0)</f>
        <v>0</v>
      </c>
    </row>
    <row r="383" spans="2:6">
      <c r="B383" s="78">
        <v>377</v>
      </c>
      <c r="C383" s="84"/>
      <c r="D383" s="79"/>
      <c r="E383" s="80" t="str">
        <f>+IFERROR(IF($C383="","-",IF(VLOOKUP($C383,'Lista de Precios'!$A:$E,5,0)="sin stock","SIN STOCK ---ELEJI UN PRODUCTO ALTERNATIVO",VLOOKUP($C383,'Lista de Precios'!$A:$D,2,0))),"Error en código")</f>
        <v>-</v>
      </c>
      <c r="F383" s="81">
        <f>IFERROR(IFERROR(IF($C383="","",IF(E383="Agotado","0",VLOOKUP($C383,'Lista de Precios'!$A:$D,3,0))),"Error en código")*$D383,0)</f>
        <v>0</v>
      </c>
    </row>
    <row r="384" spans="2:6">
      <c r="B384" s="78">
        <v>378</v>
      </c>
      <c r="C384" s="84"/>
      <c r="D384" s="79"/>
      <c r="E384" s="80" t="str">
        <f>+IFERROR(IF($C384="","-",IF(VLOOKUP($C384,'Lista de Precios'!$A:$E,5,0)="sin stock","SIN STOCK ---ELEJI UN PRODUCTO ALTERNATIVO",VLOOKUP($C384,'Lista de Precios'!$A:$D,2,0))),"Error en código")</f>
        <v>-</v>
      </c>
      <c r="F384" s="81">
        <f>IFERROR(IFERROR(IF($C384="","",IF(E384="Agotado","0",VLOOKUP($C384,'Lista de Precios'!$A:$D,3,0))),"Error en código")*$D384,0)</f>
        <v>0</v>
      </c>
    </row>
    <row r="385" spans="2:6">
      <c r="B385" s="78">
        <v>379</v>
      </c>
      <c r="C385" s="84"/>
      <c r="D385" s="79"/>
      <c r="E385" s="80" t="str">
        <f>+IFERROR(IF($C385="","-",IF(VLOOKUP($C385,'Lista de Precios'!$A:$E,5,0)="sin stock","SIN STOCK ---ELEJI UN PRODUCTO ALTERNATIVO",VLOOKUP($C385,'Lista de Precios'!$A:$D,2,0))),"Error en código")</f>
        <v>-</v>
      </c>
      <c r="F385" s="81">
        <f>IFERROR(IFERROR(IF($C385="","",IF(E385="Agotado","0",VLOOKUP($C385,'Lista de Precios'!$A:$D,3,0))),"Error en código")*$D385,0)</f>
        <v>0</v>
      </c>
    </row>
    <row r="386" spans="2:6">
      <c r="B386" s="78">
        <v>380</v>
      </c>
      <c r="C386" s="84"/>
      <c r="D386" s="79"/>
      <c r="E386" s="80" t="str">
        <f>+IFERROR(IF($C386="","-",IF(VLOOKUP($C386,'Lista de Precios'!$A:$E,5,0)="sin stock","SIN STOCK ---ELEJI UN PRODUCTO ALTERNATIVO",VLOOKUP($C386,'Lista de Precios'!$A:$D,2,0))),"Error en código")</f>
        <v>-</v>
      </c>
      <c r="F386" s="81">
        <f>IFERROR(IFERROR(IF($C386="","",IF(E386="Agotado","0",VLOOKUP($C386,'Lista de Precios'!$A:$D,3,0))),"Error en código")*$D386,0)</f>
        <v>0</v>
      </c>
    </row>
    <row r="387" spans="2:6">
      <c r="B387" s="78">
        <v>381</v>
      </c>
      <c r="C387" s="84"/>
      <c r="D387" s="79"/>
      <c r="E387" s="80" t="str">
        <f>+IFERROR(IF($C387="","-",IF(VLOOKUP($C387,'Lista de Precios'!$A:$E,5,0)="sin stock","SIN STOCK ---ELEJI UN PRODUCTO ALTERNATIVO",VLOOKUP($C387,'Lista de Precios'!$A:$D,2,0))),"Error en código")</f>
        <v>-</v>
      </c>
      <c r="F387" s="81">
        <f>IFERROR(IFERROR(IF($C387="","",IF(E387="Agotado","0",VLOOKUP($C387,'Lista de Precios'!$A:$D,3,0))),"Error en código")*$D387,0)</f>
        <v>0</v>
      </c>
    </row>
    <row r="388" spans="2:6">
      <c r="B388" s="78">
        <v>382</v>
      </c>
      <c r="C388" s="84"/>
      <c r="D388" s="79"/>
      <c r="E388" s="80" t="str">
        <f>+IFERROR(IF($C388="","-",IF(VLOOKUP($C388,'Lista de Precios'!$A:$E,5,0)="sin stock","SIN STOCK ---ELEJI UN PRODUCTO ALTERNATIVO",VLOOKUP($C388,'Lista de Precios'!$A:$D,2,0))),"Error en código")</f>
        <v>-</v>
      </c>
      <c r="F388" s="81">
        <f>IFERROR(IFERROR(IF($C388="","",IF(E388="Agotado","0",VLOOKUP($C388,'Lista de Precios'!$A:$D,3,0))),"Error en código")*$D388,0)</f>
        <v>0</v>
      </c>
    </row>
    <row r="389" spans="2:6">
      <c r="B389" s="78">
        <v>383</v>
      </c>
      <c r="C389" s="84"/>
      <c r="D389" s="79"/>
      <c r="E389" s="80" t="str">
        <f>+IFERROR(IF($C389="","-",IF(VLOOKUP($C389,'Lista de Precios'!$A:$E,5,0)="sin stock","SIN STOCK ---ELEJI UN PRODUCTO ALTERNATIVO",VLOOKUP($C389,'Lista de Precios'!$A:$D,2,0))),"Error en código")</f>
        <v>-</v>
      </c>
      <c r="F389" s="81">
        <f>IFERROR(IFERROR(IF($C389="","",IF(E389="Agotado","0",VLOOKUP($C389,'Lista de Precios'!$A:$D,3,0))),"Error en código")*$D389,0)</f>
        <v>0</v>
      </c>
    </row>
    <row r="390" spans="2:6">
      <c r="B390" s="78">
        <v>384</v>
      </c>
      <c r="C390" s="84"/>
      <c r="D390" s="79"/>
      <c r="E390" s="80" t="str">
        <f>+IFERROR(IF($C390="","-",IF(VLOOKUP($C390,'Lista de Precios'!$A:$E,5,0)="sin stock","SIN STOCK ---ELEJI UN PRODUCTO ALTERNATIVO",VLOOKUP($C390,'Lista de Precios'!$A:$D,2,0))),"Error en código")</f>
        <v>-</v>
      </c>
      <c r="F390" s="81">
        <f>IFERROR(IFERROR(IF($C390="","",IF(E390="Agotado","0",VLOOKUP($C390,'Lista de Precios'!$A:$D,3,0))),"Error en código")*$D390,0)</f>
        <v>0</v>
      </c>
    </row>
    <row r="391" spans="2:6">
      <c r="B391" s="78">
        <v>385</v>
      </c>
      <c r="C391" s="84"/>
      <c r="D391" s="79"/>
      <c r="E391" s="80" t="str">
        <f>+IFERROR(IF($C391="","-",IF(VLOOKUP($C391,'Lista de Precios'!$A:$E,5,0)="sin stock","SIN STOCK ---ELEJI UN PRODUCTO ALTERNATIVO",VLOOKUP($C391,'Lista de Precios'!$A:$D,2,0))),"Error en código")</f>
        <v>-</v>
      </c>
      <c r="F391" s="81">
        <f>IFERROR(IFERROR(IF($C391="","",IF(E391="Agotado","0",VLOOKUP($C391,'Lista de Precios'!$A:$D,3,0))),"Error en código")*$D391,0)</f>
        <v>0</v>
      </c>
    </row>
    <row r="392" spans="2:6">
      <c r="B392" s="78">
        <v>386</v>
      </c>
      <c r="C392" s="84"/>
      <c r="D392" s="79"/>
      <c r="E392" s="80" t="str">
        <f>+IFERROR(IF($C392="","-",IF(VLOOKUP($C392,'Lista de Precios'!$A:$E,5,0)="sin stock","SIN STOCK ---ELEJI UN PRODUCTO ALTERNATIVO",VLOOKUP($C392,'Lista de Precios'!$A:$D,2,0))),"Error en código")</f>
        <v>-</v>
      </c>
      <c r="F392" s="81">
        <f>IFERROR(IFERROR(IF($C392="","",IF(E392="Agotado","0",VLOOKUP($C392,'Lista de Precios'!$A:$D,3,0))),"Error en código")*$D392,0)</f>
        <v>0</v>
      </c>
    </row>
    <row r="393" spans="2:6">
      <c r="B393" s="78">
        <v>387</v>
      </c>
      <c r="C393" s="84"/>
      <c r="D393" s="79"/>
      <c r="E393" s="80" t="str">
        <f>+IFERROR(IF($C393="","-",IF(VLOOKUP($C393,'Lista de Precios'!$A:$E,5,0)="sin stock","SIN STOCK ---ELEJI UN PRODUCTO ALTERNATIVO",VLOOKUP($C393,'Lista de Precios'!$A:$D,2,0))),"Error en código")</f>
        <v>-</v>
      </c>
      <c r="F393" s="81">
        <f>IFERROR(IFERROR(IF($C393="","",IF(E393="Agotado","0",VLOOKUP($C393,'Lista de Precios'!$A:$D,3,0))),"Error en código")*$D393,0)</f>
        <v>0</v>
      </c>
    </row>
    <row r="394" spans="2:6">
      <c r="B394" s="78">
        <v>388</v>
      </c>
      <c r="C394" s="84"/>
      <c r="D394" s="79"/>
      <c r="E394" s="80" t="str">
        <f>+IFERROR(IF($C394="","-",IF(VLOOKUP($C394,'Lista de Precios'!$A:$E,5,0)="sin stock","SIN STOCK ---ELEJI UN PRODUCTO ALTERNATIVO",VLOOKUP($C394,'Lista de Precios'!$A:$D,2,0))),"Error en código")</f>
        <v>-</v>
      </c>
      <c r="F394" s="81">
        <f>IFERROR(IFERROR(IF($C394="","",IF(E394="Agotado","0",VLOOKUP($C394,'Lista de Precios'!$A:$D,3,0))),"Error en código")*$D394,0)</f>
        <v>0</v>
      </c>
    </row>
    <row r="395" spans="2:6">
      <c r="B395" s="78">
        <v>389</v>
      </c>
      <c r="C395" s="84"/>
      <c r="D395" s="79"/>
      <c r="E395" s="80" t="str">
        <f>+IFERROR(IF($C395="","-",IF(VLOOKUP($C395,'Lista de Precios'!$A:$E,5,0)="sin stock","SIN STOCK ---ELEJI UN PRODUCTO ALTERNATIVO",VLOOKUP($C395,'Lista de Precios'!$A:$D,2,0))),"Error en código")</f>
        <v>-</v>
      </c>
      <c r="F395" s="81">
        <f>IFERROR(IFERROR(IF($C395="","",IF(E395="Agotado","0",VLOOKUP($C395,'Lista de Precios'!$A:$D,3,0))),"Error en código")*$D395,0)</f>
        <v>0</v>
      </c>
    </row>
    <row r="396" spans="2:6">
      <c r="B396" s="78">
        <v>390</v>
      </c>
      <c r="C396" s="84"/>
      <c r="D396" s="79"/>
      <c r="E396" s="80" t="str">
        <f>+IFERROR(IF($C396="","-",IF(VLOOKUP($C396,'Lista de Precios'!$A:$E,5,0)="sin stock","SIN STOCK ---ELEJI UN PRODUCTO ALTERNATIVO",VLOOKUP($C396,'Lista de Precios'!$A:$D,2,0))),"Error en código")</f>
        <v>-</v>
      </c>
      <c r="F396" s="81">
        <f>IFERROR(IFERROR(IF($C396="","",IF(E396="Agotado","0",VLOOKUP($C396,'Lista de Precios'!$A:$D,3,0))),"Error en código")*$D396,0)</f>
        <v>0</v>
      </c>
    </row>
    <row r="397" spans="2:6">
      <c r="B397" s="78">
        <v>391</v>
      </c>
      <c r="C397" s="84"/>
      <c r="D397" s="79"/>
      <c r="E397" s="80" t="str">
        <f>+IFERROR(IF($C397="","-",IF(VLOOKUP($C397,'Lista de Precios'!$A:$E,5,0)="sin stock","SIN STOCK ---ELEJI UN PRODUCTO ALTERNATIVO",VLOOKUP($C397,'Lista de Precios'!$A:$D,2,0))),"Error en código")</f>
        <v>-</v>
      </c>
      <c r="F397" s="81">
        <f>IFERROR(IFERROR(IF($C397="","",IF(E397="Agotado","0",VLOOKUP($C397,'Lista de Precios'!$A:$D,3,0))),"Error en código")*$D397,0)</f>
        <v>0</v>
      </c>
    </row>
    <row r="398" spans="2:6">
      <c r="B398" s="78">
        <v>392</v>
      </c>
      <c r="C398" s="84"/>
      <c r="D398" s="79"/>
      <c r="E398" s="80" t="str">
        <f>+IFERROR(IF($C398="","-",IF(VLOOKUP($C398,'Lista de Precios'!$A:$E,5,0)="sin stock","SIN STOCK ---ELEJI UN PRODUCTO ALTERNATIVO",VLOOKUP($C398,'Lista de Precios'!$A:$D,2,0))),"Error en código")</f>
        <v>-</v>
      </c>
      <c r="F398" s="81">
        <f>IFERROR(IFERROR(IF($C398="","",IF(E398="Agotado","0",VLOOKUP($C398,'Lista de Precios'!$A:$D,3,0))),"Error en código")*$D398,0)</f>
        <v>0</v>
      </c>
    </row>
    <row r="399" spans="2:6">
      <c r="B399" s="78">
        <v>393</v>
      </c>
      <c r="C399" s="84"/>
      <c r="D399" s="79"/>
      <c r="E399" s="80" t="str">
        <f>+IFERROR(IF($C399="","-",IF(VLOOKUP($C399,'Lista de Precios'!$A:$E,5,0)="sin stock","SIN STOCK ---ELEJI UN PRODUCTO ALTERNATIVO",VLOOKUP($C399,'Lista de Precios'!$A:$D,2,0))),"Error en código")</f>
        <v>-</v>
      </c>
      <c r="F399" s="81">
        <f>IFERROR(IFERROR(IF($C399="","",IF(E399="Agotado","0",VLOOKUP($C399,'Lista de Precios'!$A:$D,3,0))),"Error en código")*$D399,0)</f>
        <v>0</v>
      </c>
    </row>
    <row r="400" spans="2:6">
      <c r="B400" s="78">
        <v>394</v>
      </c>
      <c r="C400" s="84"/>
      <c r="D400" s="79"/>
      <c r="E400" s="80" t="str">
        <f>+IFERROR(IF($C400="","-",IF(VLOOKUP($C400,'Lista de Precios'!$A:$E,5,0)="sin stock","SIN STOCK ---ELEJI UN PRODUCTO ALTERNATIVO",VLOOKUP($C400,'Lista de Precios'!$A:$D,2,0))),"Error en código")</f>
        <v>-</v>
      </c>
      <c r="F400" s="81">
        <f>IFERROR(IFERROR(IF($C400="","",IF(E400="Agotado","0",VLOOKUP($C400,'Lista de Precios'!$A:$D,3,0))),"Error en código")*$D400,0)</f>
        <v>0</v>
      </c>
    </row>
    <row r="401" spans="2:6">
      <c r="B401" s="78">
        <v>395</v>
      </c>
      <c r="C401" s="84"/>
      <c r="D401" s="79"/>
      <c r="E401" s="80" t="str">
        <f>+IFERROR(IF($C401="","-",IF(VLOOKUP($C401,'Lista de Precios'!$A:$E,5,0)="sin stock","SIN STOCK ---ELEJI UN PRODUCTO ALTERNATIVO",VLOOKUP($C401,'Lista de Precios'!$A:$D,2,0))),"Error en código")</f>
        <v>-</v>
      </c>
      <c r="F401" s="81">
        <f>IFERROR(IFERROR(IF($C401="","",IF(E401="Agotado","0",VLOOKUP($C401,'Lista de Precios'!$A:$D,3,0))),"Error en código")*$D401,0)</f>
        <v>0</v>
      </c>
    </row>
    <row r="402" spans="2:6">
      <c r="B402" s="78">
        <v>396</v>
      </c>
      <c r="C402" s="84"/>
      <c r="D402" s="79"/>
      <c r="E402" s="80" t="str">
        <f>+IFERROR(IF($C402="","-",IF(VLOOKUP($C402,'Lista de Precios'!$A:$E,5,0)="sin stock","SIN STOCK ---ELEJI UN PRODUCTO ALTERNATIVO",VLOOKUP($C402,'Lista de Precios'!$A:$D,2,0))),"Error en código")</f>
        <v>-</v>
      </c>
      <c r="F402" s="81">
        <f>IFERROR(IFERROR(IF($C402="","",IF(E402="Agotado","0",VLOOKUP($C402,'Lista de Precios'!$A:$D,3,0))),"Error en código")*$D402,0)</f>
        <v>0</v>
      </c>
    </row>
    <row r="403" spans="2:6">
      <c r="B403" s="78">
        <v>397</v>
      </c>
      <c r="C403" s="84"/>
      <c r="D403" s="79"/>
      <c r="E403" s="80" t="str">
        <f>+IFERROR(IF($C403="","-",IF(VLOOKUP($C403,'Lista de Precios'!$A:$E,5,0)="sin stock","SIN STOCK ---ELEJI UN PRODUCTO ALTERNATIVO",VLOOKUP($C403,'Lista de Precios'!$A:$D,2,0))),"Error en código")</f>
        <v>-</v>
      </c>
      <c r="F403" s="81">
        <f>IFERROR(IFERROR(IF($C403="","",IF(E403="Agotado","0",VLOOKUP($C403,'Lista de Precios'!$A:$D,3,0))),"Error en código")*$D403,0)</f>
        <v>0</v>
      </c>
    </row>
    <row r="404" spans="2:6">
      <c r="B404" s="78">
        <v>398</v>
      </c>
      <c r="C404" s="84"/>
      <c r="D404" s="79"/>
      <c r="E404" s="80" t="str">
        <f>+IFERROR(IF($C404="","-",IF(VLOOKUP($C404,'Lista de Precios'!$A:$E,5,0)="sin stock","SIN STOCK ---ELEJI UN PRODUCTO ALTERNATIVO",VLOOKUP($C404,'Lista de Precios'!$A:$D,2,0))),"Error en código")</f>
        <v>-</v>
      </c>
      <c r="F404" s="81">
        <f>IFERROR(IFERROR(IF($C404="","",IF(E404="Agotado","0",VLOOKUP($C404,'Lista de Precios'!$A:$D,3,0))),"Error en código")*$D404,0)</f>
        <v>0</v>
      </c>
    </row>
    <row r="405" spans="2:6">
      <c r="B405" s="78">
        <v>399</v>
      </c>
      <c r="C405" s="84"/>
      <c r="D405" s="79"/>
      <c r="E405" s="80" t="str">
        <f>+IFERROR(IF($C405="","-",IF(VLOOKUP($C405,'Lista de Precios'!$A:$E,5,0)="sin stock","SIN STOCK ---ELEJI UN PRODUCTO ALTERNATIVO",VLOOKUP($C405,'Lista de Precios'!$A:$D,2,0))),"Error en código")</f>
        <v>-</v>
      </c>
      <c r="F405" s="81">
        <f>IFERROR(IFERROR(IF($C405="","",IF(E405="Agotado","0",VLOOKUP($C405,'Lista de Precios'!$A:$D,3,0))),"Error en código")*$D405,0)</f>
        <v>0</v>
      </c>
    </row>
    <row r="406" spans="2:6">
      <c r="B406" s="78">
        <v>400</v>
      </c>
      <c r="C406" s="84"/>
      <c r="D406" s="79"/>
      <c r="E406" s="80" t="str">
        <f>+IFERROR(IF($C406="","-",IF(VLOOKUP($C406,'Lista de Precios'!$A:$E,5,0)="sin stock","SIN STOCK ---ELEJI UN PRODUCTO ALTERNATIVO",VLOOKUP($C406,'Lista de Precios'!$A:$D,2,0))),"Error en código")</f>
        <v>-</v>
      </c>
      <c r="F406" s="81">
        <f>IFERROR(IFERROR(IF($C406="","",IF(E406="Agotado","0",VLOOKUP($C406,'Lista de Precios'!$A:$D,3,0))),"Error en código")*$D406,0)</f>
        <v>0</v>
      </c>
    </row>
    <row r="407" spans="2:6">
      <c r="B407" s="78">
        <v>401</v>
      </c>
      <c r="C407" s="84"/>
      <c r="D407" s="79"/>
      <c r="E407" s="80" t="str">
        <f>+IFERROR(IF($C407="","-",IF(VLOOKUP($C407,'Lista de Precios'!$A:$E,5,0)="sin stock","SIN STOCK ---ELEJI UN PRODUCTO ALTERNATIVO",VLOOKUP($C407,'Lista de Precios'!$A:$D,2,0))),"Error en código")</f>
        <v>-</v>
      </c>
      <c r="F407" s="81">
        <f>IFERROR(IFERROR(IF($C407="","",IF(E407="Agotado","0",VLOOKUP($C407,'Lista de Precios'!$A:$D,3,0))),"Error en código")*$D407,0)</f>
        <v>0</v>
      </c>
    </row>
    <row r="408" spans="2:6">
      <c r="B408" s="78">
        <v>402</v>
      </c>
      <c r="C408" s="84"/>
      <c r="D408" s="79"/>
      <c r="E408" s="80" t="str">
        <f>+IFERROR(IF($C408="","-",IF(VLOOKUP($C408,'Lista de Precios'!$A:$E,5,0)="sin stock","SIN STOCK ---ELEJI UN PRODUCTO ALTERNATIVO",VLOOKUP($C408,'Lista de Precios'!$A:$D,2,0))),"Error en código")</f>
        <v>-</v>
      </c>
      <c r="F408" s="81">
        <f>IFERROR(IFERROR(IF($C408="","",IF(E408="Agotado","0",VLOOKUP($C408,'Lista de Precios'!$A:$D,3,0))),"Error en código")*$D408,0)</f>
        <v>0</v>
      </c>
    </row>
    <row r="409" spans="2:6">
      <c r="B409" s="78">
        <v>403</v>
      </c>
      <c r="C409" s="84"/>
      <c r="D409" s="79"/>
      <c r="E409" s="80" t="str">
        <f>+IFERROR(IF($C409="","-",IF(VLOOKUP($C409,'Lista de Precios'!$A:$E,5,0)="sin stock","SIN STOCK ---ELEJI UN PRODUCTO ALTERNATIVO",VLOOKUP($C409,'Lista de Precios'!$A:$D,2,0))),"Error en código")</f>
        <v>-</v>
      </c>
      <c r="F409" s="81">
        <f>IFERROR(IFERROR(IF($C409="","",IF(E409="Agotado","0",VLOOKUP($C409,'Lista de Precios'!$A:$D,3,0))),"Error en código")*$D409,0)</f>
        <v>0</v>
      </c>
    </row>
    <row r="410" spans="2:6">
      <c r="B410" s="78">
        <v>404</v>
      </c>
      <c r="C410" s="84"/>
      <c r="D410" s="79"/>
      <c r="E410" s="80" t="str">
        <f>+IFERROR(IF($C410="","-",IF(VLOOKUP($C410,'Lista de Precios'!$A:$E,5,0)="sin stock","SIN STOCK ---ELEJI UN PRODUCTO ALTERNATIVO",VLOOKUP($C410,'Lista de Precios'!$A:$D,2,0))),"Error en código")</f>
        <v>-</v>
      </c>
      <c r="F410" s="81">
        <f>IFERROR(IFERROR(IF($C410="","",IF(E410="Agotado","0",VLOOKUP($C410,'Lista de Precios'!$A:$D,3,0))),"Error en código")*$D410,0)</f>
        <v>0</v>
      </c>
    </row>
    <row r="411" spans="2:6">
      <c r="B411" s="78">
        <v>405</v>
      </c>
      <c r="C411" s="84"/>
      <c r="D411" s="79"/>
      <c r="E411" s="80" t="str">
        <f>+IFERROR(IF($C411="","-",IF(VLOOKUP($C411,'Lista de Precios'!$A:$E,5,0)="sin stock","SIN STOCK ---ELEJI UN PRODUCTO ALTERNATIVO",VLOOKUP($C411,'Lista de Precios'!$A:$D,2,0))),"Error en código")</f>
        <v>-</v>
      </c>
      <c r="F411" s="81">
        <f>IFERROR(IFERROR(IF($C411="","",IF(E411="Agotado","0",VLOOKUP($C411,'Lista de Precios'!$A:$D,3,0))),"Error en código")*$D411,0)</f>
        <v>0</v>
      </c>
    </row>
    <row r="412" spans="2:6">
      <c r="B412" s="78">
        <v>406</v>
      </c>
      <c r="C412" s="84"/>
      <c r="D412" s="79"/>
      <c r="E412" s="80" t="str">
        <f>+IFERROR(IF($C412="","-",IF(VLOOKUP($C412,'Lista de Precios'!$A:$E,5,0)="sin stock","SIN STOCK ---ELEJI UN PRODUCTO ALTERNATIVO",VLOOKUP($C412,'Lista de Precios'!$A:$D,2,0))),"Error en código")</f>
        <v>-</v>
      </c>
      <c r="F412" s="81">
        <f>IFERROR(IFERROR(IF($C412="","",IF(E412="Agotado","0",VLOOKUP($C412,'Lista de Precios'!$A:$D,3,0))),"Error en código")*$D412,0)</f>
        <v>0</v>
      </c>
    </row>
    <row r="413" spans="2:6">
      <c r="B413" s="78">
        <v>407</v>
      </c>
      <c r="C413" s="84"/>
      <c r="D413" s="79"/>
      <c r="E413" s="80" t="str">
        <f>+IFERROR(IF($C413="","-",IF(VLOOKUP($C413,'Lista de Precios'!$A:$E,5,0)="sin stock","SIN STOCK ---ELEJI UN PRODUCTO ALTERNATIVO",VLOOKUP($C413,'Lista de Precios'!$A:$D,2,0))),"Error en código")</f>
        <v>-</v>
      </c>
      <c r="F413" s="81">
        <f>IFERROR(IFERROR(IF($C413="","",IF(E413="Agotado","0",VLOOKUP($C413,'Lista de Precios'!$A:$D,3,0))),"Error en código")*$D413,0)</f>
        <v>0</v>
      </c>
    </row>
    <row r="414" spans="2:6">
      <c r="B414" s="78">
        <v>408</v>
      </c>
      <c r="C414" s="84"/>
      <c r="D414" s="79"/>
      <c r="E414" s="80" t="str">
        <f>+IFERROR(IF($C414="","-",IF(VLOOKUP($C414,'Lista de Precios'!$A:$E,5,0)="sin stock","SIN STOCK ---ELEJI UN PRODUCTO ALTERNATIVO",VLOOKUP($C414,'Lista de Precios'!$A:$D,2,0))),"Error en código")</f>
        <v>-</v>
      </c>
      <c r="F414" s="81">
        <f>IFERROR(IFERROR(IF($C414="","",IF(E414="Agotado","0",VLOOKUP($C414,'Lista de Precios'!$A:$D,3,0))),"Error en código")*$D414,0)</f>
        <v>0</v>
      </c>
    </row>
    <row r="415" spans="2:6">
      <c r="B415" s="78">
        <v>409</v>
      </c>
      <c r="C415" s="84"/>
      <c r="D415" s="79"/>
      <c r="E415" s="80" t="str">
        <f>+IFERROR(IF($C415="","-",IF(VLOOKUP($C415,'Lista de Precios'!$A:$E,5,0)="sin stock","SIN STOCK ---ELEJI UN PRODUCTO ALTERNATIVO",VLOOKUP($C415,'Lista de Precios'!$A:$D,2,0))),"Error en código")</f>
        <v>-</v>
      </c>
      <c r="F415" s="81">
        <f>IFERROR(IFERROR(IF($C415="","",IF(E415="Agotado","0",VLOOKUP($C415,'Lista de Precios'!$A:$D,3,0))),"Error en código")*$D415,0)</f>
        <v>0</v>
      </c>
    </row>
    <row r="416" spans="2:6">
      <c r="B416" s="78">
        <v>410</v>
      </c>
      <c r="C416" s="84"/>
      <c r="D416" s="79"/>
      <c r="E416" s="80" t="str">
        <f>+IFERROR(IF($C416="","-",IF(VLOOKUP($C416,'Lista de Precios'!$A:$E,5,0)="sin stock","SIN STOCK ---ELEJI UN PRODUCTO ALTERNATIVO",VLOOKUP($C416,'Lista de Precios'!$A:$D,2,0))),"Error en código")</f>
        <v>-</v>
      </c>
      <c r="F416" s="81">
        <f>IFERROR(IFERROR(IF($C416="","",IF(E416="Agotado","0",VLOOKUP($C416,'Lista de Precios'!$A:$D,3,0))),"Error en código")*$D416,0)</f>
        <v>0</v>
      </c>
    </row>
    <row r="417" spans="2:6">
      <c r="B417" s="78">
        <v>411</v>
      </c>
      <c r="C417" s="84"/>
      <c r="D417" s="79"/>
      <c r="E417" s="80" t="str">
        <f>+IFERROR(IF($C417="","-",IF(VLOOKUP($C417,'Lista de Precios'!$A:$E,5,0)="sin stock","SIN STOCK ---ELEJI UN PRODUCTO ALTERNATIVO",VLOOKUP($C417,'Lista de Precios'!$A:$D,2,0))),"Error en código")</f>
        <v>-</v>
      </c>
      <c r="F417" s="81">
        <f>IFERROR(IFERROR(IF($C417="","",IF(E417="Agotado","0",VLOOKUP($C417,'Lista de Precios'!$A:$D,3,0))),"Error en código")*$D417,0)</f>
        <v>0</v>
      </c>
    </row>
    <row r="418" spans="2:6">
      <c r="B418" s="78">
        <v>412</v>
      </c>
      <c r="C418" s="84"/>
      <c r="D418" s="79"/>
      <c r="E418" s="80" t="str">
        <f>+IFERROR(IF($C418="","-",IF(VLOOKUP($C418,'Lista de Precios'!$A:$E,5,0)="sin stock","SIN STOCK ---ELEJI UN PRODUCTO ALTERNATIVO",VLOOKUP($C418,'Lista de Precios'!$A:$D,2,0))),"Error en código")</f>
        <v>-</v>
      </c>
      <c r="F418" s="81">
        <f>IFERROR(IFERROR(IF($C418="","",IF(E418="Agotado","0",VLOOKUP($C418,'Lista de Precios'!$A:$D,3,0))),"Error en código")*$D418,0)</f>
        <v>0</v>
      </c>
    </row>
    <row r="419" spans="2:6">
      <c r="B419" s="78">
        <v>413</v>
      </c>
      <c r="C419" s="84"/>
      <c r="D419" s="79"/>
      <c r="E419" s="80" t="str">
        <f>+IFERROR(IF($C419="","-",IF(VLOOKUP($C419,'Lista de Precios'!$A:$E,5,0)="sin stock","SIN STOCK ---ELEJI UN PRODUCTO ALTERNATIVO",VLOOKUP($C419,'Lista de Precios'!$A:$D,2,0))),"Error en código")</f>
        <v>-</v>
      </c>
      <c r="F419" s="81">
        <f>IFERROR(IFERROR(IF($C419="","",IF(E419="Agotado","0",VLOOKUP($C419,'Lista de Precios'!$A:$D,3,0))),"Error en código")*$D419,0)</f>
        <v>0</v>
      </c>
    </row>
    <row r="420" spans="2:6">
      <c r="B420" s="78">
        <v>414</v>
      </c>
      <c r="C420" s="84"/>
      <c r="D420" s="79"/>
      <c r="E420" s="80" t="str">
        <f>+IFERROR(IF($C420="","-",IF(VLOOKUP($C420,'Lista de Precios'!$A:$E,5,0)="sin stock","SIN STOCK ---ELEJI UN PRODUCTO ALTERNATIVO",VLOOKUP($C420,'Lista de Precios'!$A:$D,2,0))),"Error en código")</f>
        <v>-</v>
      </c>
      <c r="F420" s="81">
        <f>IFERROR(IFERROR(IF($C420="","",IF(E420="Agotado","0",VLOOKUP($C420,'Lista de Precios'!$A:$D,3,0))),"Error en código")*$D420,0)</f>
        <v>0</v>
      </c>
    </row>
    <row r="421" spans="2:6">
      <c r="B421" s="78">
        <v>415</v>
      </c>
      <c r="C421" s="84"/>
      <c r="D421" s="79"/>
      <c r="E421" s="80" t="str">
        <f>+IFERROR(IF($C421="","-",IF(VLOOKUP($C421,'Lista de Precios'!$A:$E,5,0)="sin stock","SIN STOCK ---ELEJI UN PRODUCTO ALTERNATIVO",VLOOKUP($C421,'Lista de Precios'!$A:$D,2,0))),"Error en código")</f>
        <v>-</v>
      </c>
      <c r="F421" s="81">
        <f>IFERROR(IFERROR(IF($C421="","",IF(E421="Agotado","0",VLOOKUP($C421,'Lista de Precios'!$A:$D,3,0))),"Error en código")*$D421,0)</f>
        <v>0</v>
      </c>
    </row>
    <row r="422" spans="2:6">
      <c r="B422" s="78">
        <v>416</v>
      </c>
      <c r="C422" s="84"/>
      <c r="D422" s="79"/>
      <c r="E422" s="80" t="str">
        <f>+IFERROR(IF($C422="","-",IF(VLOOKUP($C422,'Lista de Precios'!$A:$E,5,0)="sin stock","SIN STOCK ---ELEJI UN PRODUCTO ALTERNATIVO",VLOOKUP($C422,'Lista de Precios'!$A:$D,2,0))),"Error en código")</f>
        <v>-</v>
      </c>
      <c r="F422" s="81">
        <f>IFERROR(IFERROR(IF($C422="","",IF(E422="Agotado","0",VLOOKUP($C422,'Lista de Precios'!$A:$D,3,0))),"Error en código")*$D422,0)</f>
        <v>0</v>
      </c>
    </row>
    <row r="423" spans="2:6">
      <c r="B423" s="78">
        <v>417</v>
      </c>
      <c r="C423" s="84"/>
      <c r="D423" s="79"/>
      <c r="E423" s="80" t="str">
        <f>+IFERROR(IF($C423="","-",IF(VLOOKUP($C423,'Lista de Precios'!$A:$E,5,0)="sin stock","SIN STOCK ---ELEJI UN PRODUCTO ALTERNATIVO",VLOOKUP($C423,'Lista de Precios'!$A:$D,2,0))),"Error en código")</f>
        <v>-</v>
      </c>
      <c r="F423" s="81">
        <f>IFERROR(IFERROR(IF($C423="","",IF(E423="Agotado","0",VLOOKUP($C423,'Lista de Precios'!$A:$D,3,0))),"Error en código")*$D423,0)</f>
        <v>0</v>
      </c>
    </row>
    <row r="424" spans="2:6">
      <c r="B424" s="78">
        <v>418</v>
      </c>
      <c r="C424" s="84"/>
      <c r="D424" s="79"/>
      <c r="E424" s="80" t="str">
        <f>+IFERROR(IF($C424="","-",IF(VLOOKUP($C424,'Lista de Precios'!$A:$E,5,0)="sin stock","SIN STOCK ---ELEJI UN PRODUCTO ALTERNATIVO",VLOOKUP($C424,'Lista de Precios'!$A:$D,2,0))),"Error en código")</f>
        <v>-</v>
      </c>
      <c r="F424" s="81">
        <f>IFERROR(IFERROR(IF($C424="","",IF(E424="Agotado","0",VLOOKUP($C424,'Lista de Precios'!$A:$D,3,0))),"Error en código")*$D424,0)</f>
        <v>0</v>
      </c>
    </row>
    <row r="425" spans="2:6">
      <c r="B425" s="78">
        <v>419</v>
      </c>
      <c r="C425" s="84"/>
      <c r="D425" s="79"/>
      <c r="E425" s="80" t="str">
        <f>+IFERROR(IF($C425="","-",IF(VLOOKUP($C425,'Lista de Precios'!$A:$E,5,0)="sin stock","SIN STOCK ---ELEJI UN PRODUCTO ALTERNATIVO",VLOOKUP($C425,'Lista de Precios'!$A:$D,2,0))),"Error en código")</f>
        <v>-</v>
      </c>
      <c r="F425" s="81">
        <f>IFERROR(IFERROR(IF($C425="","",IF(E425="Agotado","0",VLOOKUP($C425,'Lista de Precios'!$A:$D,3,0))),"Error en código")*$D425,0)</f>
        <v>0</v>
      </c>
    </row>
    <row r="426" spans="2:6">
      <c r="B426" s="78">
        <v>420</v>
      </c>
      <c r="C426" s="84"/>
      <c r="D426" s="79"/>
      <c r="E426" s="80" t="str">
        <f>+IFERROR(IF($C426="","-",IF(VLOOKUP($C426,'Lista de Precios'!$A:$E,5,0)="sin stock","SIN STOCK ---ELEJI UN PRODUCTO ALTERNATIVO",VLOOKUP($C426,'Lista de Precios'!$A:$D,2,0))),"Error en código")</f>
        <v>-</v>
      </c>
      <c r="F426" s="81">
        <f>IFERROR(IFERROR(IF($C426="","",IF(E426="Agotado","0",VLOOKUP($C426,'Lista de Precios'!$A:$D,3,0))),"Error en código")*$D426,0)</f>
        <v>0</v>
      </c>
    </row>
    <row r="427" spans="2:6">
      <c r="B427" s="78">
        <v>421</v>
      </c>
      <c r="C427" s="84"/>
      <c r="D427" s="79"/>
      <c r="E427" s="80" t="str">
        <f>+IFERROR(IF($C427="","-",IF(VLOOKUP($C427,'Lista de Precios'!$A:$E,5,0)="sin stock","SIN STOCK ---ELEJI UN PRODUCTO ALTERNATIVO",VLOOKUP($C427,'Lista de Precios'!$A:$D,2,0))),"Error en código")</f>
        <v>-</v>
      </c>
      <c r="F427" s="81">
        <f>IFERROR(IFERROR(IF($C427="","",IF(E427="Agotado","0",VLOOKUP($C427,'Lista de Precios'!$A:$D,3,0))),"Error en código")*$D427,0)</f>
        <v>0</v>
      </c>
    </row>
    <row r="428" spans="2:6">
      <c r="B428" s="78">
        <v>422</v>
      </c>
      <c r="C428" s="84"/>
      <c r="D428" s="79"/>
      <c r="E428" s="80" t="str">
        <f>+IFERROR(IF($C428="","-",IF(VLOOKUP($C428,'Lista de Precios'!$A:$E,5,0)="sin stock","SIN STOCK ---ELEJI UN PRODUCTO ALTERNATIVO",VLOOKUP($C428,'Lista de Precios'!$A:$D,2,0))),"Error en código")</f>
        <v>-</v>
      </c>
      <c r="F428" s="81">
        <f>IFERROR(IFERROR(IF($C428="","",IF(E428="Agotado","0",VLOOKUP($C428,'Lista de Precios'!$A:$D,3,0))),"Error en código")*$D428,0)</f>
        <v>0</v>
      </c>
    </row>
    <row r="429" spans="2:6">
      <c r="B429" s="78">
        <v>423</v>
      </c>
      <c r="C429" s="84"/>
      <c r="D429" s="79"/>
      <c r="E429" s="80" t="str">
        <f>+IFERROR(IF($C429="","-",IF(VLOOKUP($C429,'Lista de Precios'!$A:$E,5,0)="sin stock","SIN STOCK ---ELEJI UN PRODUCTO ALTERNATIVO",VLOOKUP($C429,'Lista de Precios'!$A:$D,2,0))),"Error en código")</f>
        <v>-</v>
      </c>
      <c r="F429" s="81">
        <f>IFERROR(IFERROR(IF($C429="","",IF(E429="Agotado","0",VLOOKUP($C429,'Lista de Precios'!$A:$D,3,0))),"Error en código")*$D429,0)</f>
        <v>0</v>
      </c>
    </row>
    <row r="430" spans="2:6">
      <c r="B430" s="78">
        <v>424</v>
      </c>
      <c r="C430" s="84"/>
      <c r="D430" s="79"/>
      <c r="E430" s="80" t="str">
        <f>+IFERROR(IF($C430="","-",IF(VLOOKUP($C430,'Lista de Precios'!$A:$E,5,0)="sin stock","SIN STOCK ---ELEJI UN PRODUCTO ALTERNATIVO",VLOOKUP($C430,'Lista de Precios'!$A:$D,2,0))),"Error en código")</f>
        <v>-</v>
      </c>
      <c r="F430" s="81">
        <f>IFERROR(IFERROR(IF($C430="","",IF(E430="Agotado","0",VLOOKUP($C430,'Lista de Precios'!$A:$D,3,0))),"Error en código")*$D430,0)</f>
        <v>0</v>
      </c>
    </row>
    <row r="431" spans="2:6">
      <c r="B431" s="78">
        <v>425</v>
      </c>
      <c r="C431" s="84"/>
      <c r="D431" s="79"/>
      <c r="E431" s="80" t="str">
        <f>+IFERROR(IF($C431="","-",IF(VLOOKUP($C431,'Lista de Precios'!$A:$E,5,0)="sin stock","SIN STOCK ---ELEJI UN PRODUCTO ALTERNATIVO",VLOOKUP($C431,'Lista de Precios'!$A:$D,2,0))),"Error en código")</f>
        <v>-</v>
      </c>
      <c r="F431" s="81">
        <f>IFERROR(IFERROR(IF($C431="","",IF(E431="Agotado","0",VLOOKUP($C431,'Lista de Precios'!$A:$D,3,0))),"Error en código")*$D431,0)</f>
        <v>0</v>
      </c>
    </row>
    <row r="432" spans="2:6">
      <c r="B432" s="78">
        <v>426</v>
      </c>
      <c r="C432" s="84"/>
      <c r="D432" s="79"/>
      <c r="E432" s="80" t="str">
        <f>+IFERROR(IF($C432="","-",IF(VLOOKUP($C432,'Lista de Precios'!$A:$E,5,0)="sin stock","SIN STOCK ---ELEJI UN PRODUCTO ALTERNATIVO",VLOOKUP($C432,'Lista de Precios'!$A:$D,2,0))),"Error en código")</f>
        <v>-</v>
      </c>
      <c r="F432" s="81">
        <f>IFERROR(IFERROR(IF($C432="","",IF(E432="Agotado","0",VLOOKUP($C432,'Lista de Precios'!$A:$D,3,0))),"Error en código")*$D432,0)</f>
        <v>0</v>
      </c>
    </row>
    <row r="433" spans="2:6">
      <c r="B433" s="78">
        <v>427</v>
      </c>
      <c r="C433" s="84"/>
      <c r="D433" s="79"/>
      <c r="E433" s="80" t="str">
        <f>+IFERROR(IF($C433="","-",IF(VLOOKUP($C433,'Lista de Precios'!$A:$E,5,0)="sin stock","SIN STOCK ---ELEJI UN PRODUCTO ALTERNATIVO",VLOOKUP($C433,'Lista de Precios'!$A:$D,2,0))),"Error en código")</f>
        <v>-</v>
      </c>
      <c r="F433" s="81">
        <f>IFERROR(IFERROR(IF($C433="","",IF(E433="Agotado","0",VLOOKUP($C433,'Lista de Precios'!$A:$D,3,0))),"Error en código")*$D433,0)</f>
        <v>0</v>
      </c>
    </row>
    <row r="434" spans="2:6">
      <c r="B434" s="78">
        <v>428</v>
      </c>
      <c r="C434" s="84"/>
      <c r="D434" s="79"/>
      <c r="E434" s="80" t="str">
        <f>+IFERROR(IF($C434="","-",IF(VLOOKUP($C434,'Lista de Precios'!$A:$E,5,0)="sin stock","SIN STOCK ---ELEJI UN PRODUCTO ALTERNATIVO",VLOOKUP($C434,'Lista de Precios'!$A:$D,2,0))),"Error en código")</f>
        <v>-</v>
      </c>
      <c r="F434" s="81">
        <f>IFERROR(IFERROR(IF($C434="","",IF(E434="Agotado","0",VLOOKUP($C434,'Lista de Precios'!$A:$D,3,0))),"Error en código")*$D434,0)</f>
        <v>0</v>
      </c>
    </row>
    <row r="435" spans="2:6">
      <c r="B435" s="78">
        <v>429</v>
      </c>
      <c r="C435" s="84"/>
      <c r="D435" s="79"/>
      <c r="E435" s="80" t="str">
        <f>+IFERROR(IF($C435="","-",IF(VLOOKUP($C435,'Lista de Precios'!$A:$E,5,0)="sin stock","SIN STOCK ---ELEJI UN PRODUCTO ALTERNATIVO",VLOOKUP($C435,'Lista de Precios'!$A:$D,2,0))),"Error en código")</f>
        <v>-</v>
      </c>
      <c r="F435" s="81">
        <f>IFERROR(IFERROR(IF($C435="","",IF(E435="Agotado","0",VLOOKUP($C435,'Lista de Precios'!$A:$D,3,0))),"Error en código")*$D435,0)</f>
        <v>0</v>
      </c>
    </row>
    <row r="436" spans="2:6">
      <c r="B436" s="78">
        <v>430</v>
      </c>
      <c r="C436" s="84"/>
      <c r="D436" s="79"/>
      <c r="E436" s="80" t="str">
        <f>+IFERROR(IF($C436="","-",IF(VLOOKUP($C436,'Lista de Precios'!$A:$E,5,0)="sin stock","SIN STOCK ---ELEJI UN PRODUCTO ALTERNATIVO",VLOOKUP($C436,'Lista de Precios'!$A:$D,2,0))),"Error en código")</f>
        <v>-</v>
      </c>
      <c r="F436" s="81">
        <f>IFERROR(IFERROR(IF($C436="","",IF(E436="Agotado","0",VLOOKUP($C436,'Lista de Precios'!$A:$D,3,0))),"Error en código")*$D436,0)</f>
        <v>0</v>
      </c>
    </row>
    <row r="437" spans="2:6">
      <c r="B437" s="78">
        <v>431</v>
      </c>
      <c r="C437" s="84"/>
      <c r="D437" s="79"/>
      <c r="E437" s="80" t="str">
        <f>+IFERROR(IF($C437="","-",IF(VLOOKUP($C437,'Lista de Precios'!$A:$E,5,0)="sin stock","SIN STOCK ---ELEJI UN PRODUCTO ALTERNATIVO",VLOOKUP($C437,'Lista de Precios'!$A:$D,2,0))),"Error en código")</f>
        <v>-</v>
      </c>
      <c r="F437" s="81">
        <f>IFERROR(IFERROR(IF($C437="","",IF(E437="Agotado","0",VLOOKUP($C437,'Lista de Precios'!$A:$D,3,0))),"Error en código")*$D437,0)</f>
        <v>0</v>
      </c>
    </row>
    <row r="438" spans="2:6">
      <c r="B438" s="78">
        <v>432</v>
      </c>
      <c r="C438" s="84"/>
      <c r="D438" s="79"/>
      <c r="E438" s="80" t="str">
        <f>+IFERROR(IF($C438="","-",IF(VLOOKUP($C438,'Lista de Precios'!$A:$E,5,0)="sin stock","SIN STOCK ---ELEJI UN PRODUCTO ALTERNATIVO",VLOOKUP($C438,'Lista de Precios'!$A:$D,2,0))),"Error en código")</f>
        <v>-</v>
      </c>
      <c r="F438" s="81">
        <f>IFERROR(IFERROR(IF($C438="","",IF(E438="Agotado","0",VLOOKUP($C438,'Lista de Precios'!$A:$D,3,0))),"Error en código")*$D438,0)</f>
        <v>0</v>
      </c>
    </row>
    <row r="439" spans="2:6">
      <c r="B439" s="78">
        <v>433</v>
      </c>
      <c r="C439" s="84"/>
      <c r="D439" s="79"/>
      <c r="E439" s="80" t="str">
        <f>+IFERROR(IF($C439="","-",IF(VLOOKUP($C439,'Lista de Precios'!$A:$E,5,0)="sin stock","SIN STOCK ---ELEJI UN PRODUCTO ALTERNATIVO",VLOOKUP($C439,'Lista de Precios'!$A:$D,2,0))),"Error en código")</f>
        <v>-</v>
      </c>
      <c r="F439" s="81">
        <f>IFERROR(IFERROR(IF($C439="","",IF(E439="Agotado","0",VLOOKUP($C439,'Lista de Precios'!$A:$D,3,0))),"Error en código")*$D439,0)</f>
        <v>0</v>
      </c>
    </row>
    <row r="440" spans="2:6">
      <c r="B440" s="78">
        <v>434</v>
      </c>
      <c r="C440" s="84"/>
      <c r="D440" s="79"/>
      <c r="E440" s="80" t="str">
        <f>+IFERROR(IF($C440="","-",IF(VLOOKUP($C440,'Lista de Precios'!$A:$E,5,0)="sin stock","SIN STOCK ---ELEJI UN PRODUCTO ALTERNATIVO",VLOOKUP($C440,'Lista de Precios'!$A:$D,2,0))),"Error en código")</f>
        <v>-</v>
      </c>
      <c r="F440" s="81">
        <f>IFERROR(IFERROR(IF($C440="","",IF(E440="Agotado","0",VLOOKUP($C440,'Lista de Precios'!$A:$D,3,0))),"Error en código")*$D440,0)</f>
        <v>0</v>
      </c>
    </row>
    <row r="441" spans="2:6">
      <c r="B441" s="78">
        <v>435</v>
      </c>
      <c r="C441" s="84"/>
      <c r="D441" s="79"/>
      <c r="E441" s="80" t="str">
        <f>+IFERROR(IF($C441="","-",IF(VLOOKUP($C441,'Lista de Precios'!$A:$E,5,0)="sin stock","SIN STOCK ---ELEJI UN PRODUCTO ALTERNATIVO",VLOOKUP($C441,'Lista de Precios'!$A:$D,2,0))),"Error en código")</f>
        <v>-</v>
      </c>
      <c r="F441" s="81">
        <f>IFERROR(IFERROR(IF($C441="","",IF(E441="Agotado","0",VLOOKUP($C441,'Lista de Precios'!$A:$D,3,0))),"Error en código")*$D441,0)</f>
        <v>0</v>
      </c>
    </row>
    <row r="442" spans="2:6">
      <c r="B442" s="78">
        <v>436</v>
      </c>
      <c r="C442" s="84"/>
      <c r="D442" s="79"/>
      <c r="E442" s="80" t="str">
        <f>+IFERROR(IF($C442="","-",IF(VLOOKUP($C442,'Lista de Precios'!$A:$E,5,0)="sin stock","SIN STOCK ---ELEJI UN PRODUCTO ALTERNATIVO",VLOOKUP($C442,'Lista de Precios'!$A:$D,2,0))),"Error en código")</f>
        <v>-</v>
      </c>
      <c r="F442" s="81">
        <f>IFERROR(IFERROR(IF($C442="","",IF(E442="Agotado","0",VLOOKUP($C442,'Lista de Precios'!$A:$D,3,0))),"Error en código")*$D442,0)</f>
        <v>0</v>
      </c>
    </row>
    <row r="443" spans="2:6">
      <c r="B443" s="78">
        <v>437</v>
      </c>
      <c r="C443" s="84"/>
      <c r="D443" s="79"/>
      <c r="E443" s="80" t="str">
        <f>+IFERROR(IF($C443="","-",IF(VLOOKUP($C443,'Lista de Precios'!$A:$E,5,0)="sin stock","SIN STOCK ---ELEJI UN PRODUCTO ALTERNATIVO",VLOOKUP($C443,'Lista de Precios'!$A:$D,2,0))),"Error en código")</f>
        <v>-</v>
      </c>
      <c r="F443" s="81">
        <f>IFERROR(IFERROR(IF($C443="","",IF(E443="Agotado","0",VLOOKUP($C443,'Lista de Precios'!$A:$D,3,0))),"Error en código")*$D443,0)</f>
        <v>0</v>
      </c>
    </row>
    <row r="444" spans="2:6">
      <c r="B444" s="78">
        <v>438</v>
      </c>
      <c r="C444" s="84"/>
      <c r="D444" s="79"/>
      <c r="E444" s="80" t="str">
        <f>+IFERROR(IF($C444="","-",IF(VLOOKUP($C444,'Lista de Precios'!$A:$E,5,0)="sin stock","SIN STOCK ---ELEJI UN PRODUCTO ALTERNATIVO",VLOOKUP($C444,'Lista de Precios'!$A:$D,2,0))),"Error en código")</f>
        <v>-</v>
      </c>
      <c r="F444" s="81">
        <f>IFERROR(IFERROR(IF($C444="","",IF(E444="Agotado","0",VLOOKUP($C444,'Lista de Precios'!$A:$D,3,0))),"Error en código")*$D444,0)</f>
        <v>0</v>
      </c>
    </row>
    <row r="445" spans="2:6">
      <c r="B445" s="78">
        <v>439</v>
      </c>
      <c r="C445" s="84"/>
      <c r="D445" s="79"/>
      <c r="E445" s="80" t="str">
        <f>+IFERROR(IF($C445="","-",IF(VLOOKUP($C445,'Lista de Precios'!$A:$E,5,0)="sin stock","SIN STOCK ---ELEJI UN PRODUCTO ALTERNATIVO",VLOOKUP($C445,'Lista de Precios'!$A:$D,2,0))),"Error en código")</f>
        <v>-</v>
      </c>
      <c r="F445" s="81">
        <f>IFERROR(IFERROR(IF($C445="","",IF(E445="Agotado","0",VLOOKUP($C445,'Lista de Precios'!$A:$D,3,0))),"Error en código")*$D445,0)</f>
        <v>0</v>
      </c>
    </row>
    <row r="446" spans="2:6">
      <c r="B446" s="78">
        <v>440</v>
      </c>
      <c r="C446" s="84"/>
      <c r="D446" s="79"/>
      <c r="E446" s="80" t="str">
        <f>+IFERROR(IF($C446="","-",IF(VLOOKUP($C446,'Lista de Precios'!$A:$E,5,0)="sin stock","SIN STOCK ---ELEJI UN PRODUCTO ALTERNATIVO",VLOOKUP($C446,'Lista de Precios'!$A:$D,2,0))),"Error en código")</f>
        <v>-</v>
      </c>
      <c r="F446" s="81">
        <f>IFERROR(IFERROR(IF($C446="","",IF(E446="Agotado","0",VLOOKUP($C446,'Lista de Precios'!$A:$D,3,0))),"Error en código")*$D446,0)</f>
        <v>0</v>
      </c>
    </row>
    <row r="447" spans="2:6">
      <c r="B447" s="78">
        <v>441</v>
      </c>
      <c r="C447" s="84"/>
      <c r="D447" s="79"/>
      <c r="E447" s="80" t="str">
        <f>+IFERROR(IF($C447="","-",IF(VLOOKUP($C447,'Lista de Precios'!$A:$E,5,0)="sin stock","SIN STOCK ---ELEJI UN PRODUCTO ALTERNATIVO",VLOOKUP($C447,'Lista de Precios'!$A:$D,2,0))),"Error en código")</f>
        <v>-</v>
      </c>
      <c r="F447" s="81">
        <f>IFERROR(IFERROR(IF($C447="","",IF(E447="Agotado","0",VLOOKUP($C447,'Lista de Precios'!$A:$D,3,0))),"Error en código")*$D447,0)</f>
        <v>0</v>
      </c>
    </row>
    <row r="448" spans="2:6">
      <c r="B448" s="78">
        <v>442</v>
      </c>
      <c r="C448" s="84"/>
      <c r="D448" s="79"/>
      <c r="E448" s="80" t="str">
        <f>+IFERROR(IF($C448="","-",IF(VLOOKUP($C448,'Lista de Precios'!$A:$E,5,0)="sin stock","SIN STOCK ---ELEJI UN PRODUCTO ALTERNATIVO",VLOOKUP($C448,'Lista de Precios'!$A:$D,2,0))),"Error en código")</f>
        <v>-</v>
      </c>
      <c r="F448" s="81">
        <f>IFERROR(IFERROR(IF($C448="","",IF(E448="Agotado","0",VLOOKUP($C448,'Lista de Precios'!$A:$D,3,0))),"Error en código")*$D448,0)</f>
        <v>0</v>
      </c>
    </row>
    <row r="449" spans="2:6">
      <c r="B449" s="78">
        <v>443</v>
      </c>
      <c r="C449" s="84"/>
      <c r="D449" s="79"/>
      <c r="E449" s="80" t="str">
        <f>+IFERROR(IF($C449="","-",IF(VLOOKUP($C449,'Lista de Precios'!$A:$E,5,0)="sin stock","SIN STOCK ---ELEJI UN PRODUCTO ALTERNATIVO",VLOOKUP($C449,'Lista de Precios'!$A:$D,2,0))),"Error en código")</f>
        <v>-</v>
      </c>
      <c r="F449" s="81">
        <f>IFERROR(IFERROR(IF($C449="","",IF(E449="Agotado","0",VLOOKUP($C449,'Lista de Precios'!$A:$D,3,0))),"Error en código")*$D449,0)</f>
        <v>0</v>
      </c>
    </row>
    <row r="450" spans="2:6">
      <c r="B450" s="78">
        <v>444</v>
      </c>
      <c r="C450" s="84"/>
      <c r="D450" s="79"/>
      <c r="E450" s="80" t="str">
        <f>+IFERROR(IF($C450="","-",IF(VLOOKUP($C450,'Lista de Precios'!$A:$E,5,0)="sin stock","SIN STOCK ---ELEJI UN PRODUCTO ALTERNATIVO",VLOOKUP($C450,'Lista de Precios'!$A:$D,2,0))),"Error en código")</f>
        <v>-</v>
      </c>
      <c r="F450" s="81">
        <f>IFERROR(IFERROR(IF($C450="","",IF(E450="Agotado","0",VLOOKUP($C450,'Lista de Precios'!$A:$D,3,0))),"Error en código")*$D450,0)</f>
        <v>0</v>
      </c>
    </row>
    <row r="451" spans="2:6">
      <c r="B451" s="78">
        <v>445</v>
      </c>
      <c r="C451" s="84"/>
      <c r="D451" s="79"/>
      <c r="E451" s="80" t="str">
        <f>+IFERROR(IF($C451="","-",IF(VLOOKUP($C451,'Lista de Precios'!$A:$E,5,0)="sin stock","SIN STOCK ---ELEJI UN PRODUCTO ALTERNATIVO",VLOOKUP($C451,'Lista de Precios'!$A:$D,2,0))),"Error en código")</f>
        <v>-</v>
      </c>
      <c r="F451" s="81">
        <f>IFERROR(IFERROR(IF($C451="","",IF(E451="Agotado","0",VLOOKUP($C451,'Lista de Precios'!$A:$D,3,0))),"Error en código")*$D451,0)</f>
        <v>0</v>
      </c>
    </row>
    <row r="452" spans="2:6">
      <c r="B452" s="78">
        <v>446</v>
      </c>
      <c r="C452" s="84"/>
      <c r="D452" s="79"/>
      <c r="E452" s="80" t="str">
        <f>+IFERROR(IF($C452="","-",IF(VLOOKUP($C452,'Lista de Precios'!$A:$E,5,0)="sin stock","SIN STOCK ---ELEJI UN PRODUCTO ALTERNATIVO",VLOOKUP($C452,'Lista de Precios'!$A:$D,2,0))),"Error en código")</f>
        <v>-</v>
      </c>
      <c r="F452" s="81">
        <f>IFERROR(IFERROR(IF($C452="","",IF(E452="Agotado","0",VLOOKUP($C452,'Lista de Precios'!$A:$D,3,0))),"Error en código")*$D452,0)</f>
        <v>0</v>
      </c>
    </row>
    <row r="453" spans="2:6">
      <c r="B453" s="78">
        <v>447</v>
      </c>
      <c r="C453" s="84"/>
      <c r="D453" s="79"/>
      <c r="E453" s="80" t="str">
        <f>+IFERROR(IF($C453="","-",IF(VLOOKUP($C453,'Lista de Precios'!$A:$E,5,0)="sin stock","SIN STOCK ---ELEJI UN PRODUCTO ALTERNATIVO",VLOOKUP($C453,'Lista de Precios'!$A:$D,2,0))),"Error en código")</f>
        <v>-</v>
      </c>
      <c r="F453" s="81">
        <f>IFERROR(IFERROR(IF($C453="","",IF(E453="Agotado","0",VLOOKUP($C453,'Lista de Precios'!$A:$D,3,0))),"Error en código")*$D453,0)</f>
        <v>0</v>
      </c>
    </row>
    <row r="454" spans="2:6">
      <c r="B454" s="78">
        <v>448</v>
      </c>
      <c r="C454" s="84"/>
      <c r="D454" s="79"/>
      <c r="E454" s="80" t="str">
        <f>+IFERROR(IF($C454="","-",IF(VLOOKUP($C454,'Lista de Precios'!$A:$E,5,0)="sin stock","SIN STOCK ---ELEJI UN PRODUCTO ALTERNATIVO",VLOOKUP($C454,'Lista de Precios'!$A:$D,2,0))),"Error en código")</f>
        <v>-</v>
      </c>
      <c r="F454" s="81">
        <f>IFERROR(IFERROR(IF($C454="","",IF(E454="Agotado","0",VLOOKUP($C454,'Lista de Precios'!$A:$D,3,0))),"Error en código")*$D454,0)</f>
        <v>0</v>
      </c>
    </row>
    <row r="455" spans="2:6">
      <c r="B455" s="78">
        <v>449</v>
      </c>
      <c r="C455" s="84"/>
      <c r="D455" s="79"/>
      <c r="E455" s="80" t="str">
        <f>+IFERROR(IF($C455="","-",IF(VLOOKUP($C455,'Lista de Precios'!$A:$E,5,0)="sin stock","SIN STOCK ---ELEJI UN PRODUCTO ALTERNATIVO",VLOOKUP($C455,'Lista de Precios'!$A:$D,2,0))),"Error en código")</f>
        <v>-</v>
      </c>
      <c r="F455" s="81">
        <f>IFERROR(IFERROR(IF($C455="","",IF(E455="Agotado","0",VLOOKUP($C455,'Lista de Precios'!$A:$D,3,0))),"Error en código")*$D455,0)</f>
        <v>0</v>
      </c>
    </row>
    <row r="456" spans="2:6">
      <c r="B456" s="78">
        <v>450</v>
      </c>
      <c r="C456" s="84"/>
      <c r="D456" s="79"/>
      <c r="E456" s="80" t="str">
        <f>+IFERROR(IF($C456="","-",IF(VLOOKUP($C456,'Lista de Precios'!$A:$E,5,0)="sin stock","SIN STOCK ---ELEJI UN PRODUCTO ALTERNATIVO",VLOOKUP($C456,'Lista de Precios'!$A:$D,2,0))),"Error en código")</f>
        <v>-</v>
      </c>
      <c r="F456" s="81">
        <f>IFERROR(IFERROR(IF($C456="","",IF(E456="Agotado","0",VLOOKUP($C456,'Lista de Precios'!$A:$D,3,0))),"Error en código")*$D456,0)</f>
        <v>0</v>
      </c>
    </row>
    <row r="457" spans="2:6">
      <c r="B457" s="78">
        <v>451</v>
      </c>
      <c r="C457" s="84"/>
      <c r="D457" s="79"/>
      <c r="E457" s="80" t="str">
        <f>+IFERROR(IF($C457="","-",IF(VLOOKUP($C457,'Lista de Precios'!$A:$E,5,0)="sin stock","SIN STOCK ---ELEJI UN PRODUCTO ALTERNATIVO",VLOOKUP($C457,'Lista de Precios'!$A:$D,2,0))),"Error en código")</f>
        <v>-</v>
      </c>
      <c r="F457" s="81">
        <f>IFERROR(IFERROR(IF($C457="","",IF(E457="Agotado","0",VLOOKUP($C457,'Lista de Precios'!$A:$D,3,0))),"Error en código")*$D457,0)</f>
        <v>0</v>
      </c>
    </row>
    <row r="458" spans="2:6">
      <c r="B458" s="78">
        <v>452</v>
      </c>
      <c r="C458" s="84"/>
      <c r="D458" s="79"/>
      <c r="E458" s="80" t="str">
        <f>+IFERROR(IF($C458="","-",IF(VLOOKUP($C458,'Lista de Precios'!$A:$E,5,0)="sin stock","SIN STOCK ---ELEJI UN PRODUCTO ALTERNATIVO",VLOOKUP($C458,'Lista de Precios'!$A:$D,2,0))),"Error en código")</f>
        <v>-</v>
      </c>
      <c r="F458" s="81">
        <f>IFERROR(IFERROR(IF($C458="","",IF(E458="Agotado","0",VLOOKUP($C458,'Lista de Precios'!$A:$D,3,0))),"Error en código")*$D458,0)</f>
        <v>0</v>
      </c>
    </row>
    <row r="459" spans="2:6">
      <c r="B459" s="78">
        <v>453</v>
      </c>
      <c r="C459" s="84"/>
      <c r="D459" s="79"/>
      <c r="E459" s="80" t="str">
        <f>+IFERROR(IF($C459="","-",IF(VLOOKUP($C459,'Lista de Precios'!$A:$E,5,0)="sin stock","SIN STOCK ---ELEJI UN PRODUCTO ALTERNATIVO",VLOOKUP($C459,'Lista de Precios'!$A:$D,2,0))),"Error en código")</f>
        <v>-</v>
      </c>
      <c r="F459" s="81">
        <f>IFERROR(IFERROR(IF($C459="","",IF(E459="Agotado","0",VLOOKUP($C459,'Lista de Precios'!$A:$D,3,0))),"Error en código")*$D459,0)</f>
        <v>0</v>
      </c>
    </row>
    <row r="460" spans="2:6">
      <c r="B460" s="78">
        <v>454</v>
      </c>
      <c r="C460" s="84"/>
      <c r="D460" s="79"/>
      <c r="E460" s="80" t="str">
        <f>+IFERROR(IF($C460="","-",IF(VLOOKUP($C460,'Lista de Precios'!$A:$E,5,0)="sin stock","SIN STOCK ---ELEJI UN PRODUCTO ALTERNATIVO",VLOOKUP($C460,'Lista de Precios'!$A:$D,2,0))),"Error en código")</f>
        <v>-</v>
      </c>
      <c r="F460" s="81">
        <f>IFERROR(IFERROR(IF($C460="","",IF(E460="Agotado","0",VLOOKUP($C460,'Lista de Precios'!$A:$D,3,0))),"Error en código")*$D460,0)</f>
        <v>0</v>
      </c>
    </row>
    <row r="461" spans="2:6">
      <c r="B461" s="78">
        <v>455</v>
      </c>
      <c r="C461" s="84"/>
      <c r="D461" s="79"/>
      <c r="E461" s="80" t="str">
        <f>+IFERROR(IF($C461="","-",IF(VLOOKUP($C461,'Lista de Precios'!$A:$E,5,0)="sin stock","SIN STOCK ---ELEJI UN PRODUCTO ALTERNATIVO",VLOOKUP($C461,'Lista de Precios'!$A:$D,2,0))),"Error en código")</f>
        <v>-</v>
      </c>
      <c r="F461" s="81">
        <f>IFERROR(IFERROR(IF($C461="","",IF(E461="Agotado","0",VLOOKUP($C461,'Lista de Precios'!$A:$D,3,0))),"Error en código")*$D461,0)</f>
        <v>0</v>
      </c>
    </row>
    <row r="462" spans="2:6">
      <c r="B462" s="78">
        <v>456</v>
      </c>
      <c r="C462" s="84"/>
      <c r="D462" s="79"/>
      <c r="E462" s="80" t="str">
        <f>+IFERROR(IF($C462="","-",IF(VLOOKUP($C462,'Lista de Precios'!$A:$E,5,0)="sin stock","SIN STOCK ---ELEJI UN PRODUCTO ALTERNATIVO",VLOOKUP($C462,'Lista de Precios'!$A:$D,2,0))),"Error en código")</f>
        <v>-</v>
      </c>
      <c r="F462" s="81">
        <f>IFERROR(IFERROR(IF($C462="","",IF(E462="Agotado","0",VLOOKUP($C462,'Lista de Precios'!$A:$D,3,0))),"Error en código")*$D462,0)</f>
        <v>0</v>
      </c>
    </row>
    <row r="463" spans="2:6">
      <c r="B463" s="78">
        <v>457</v>
      </c>
      <c r="C463" s="84"/>
      <c r="D463" s="79"/>
      <c r="E463" s="80" t="str">
        <f>+IFERROR(IF($C463="","-",IF(VLOOKUP($C463,'Lista de Precios'!$A:$E,5,0)="sin stock","SIN STOCK ---ELEJI UN PRODUCTO ALTERNATIVO",VLOOKUP($C463,'Lista de Precios'!$A:$D,2,0))),"Error en código")</f>
        <v>-</v>
      </c>
      <c r="F463" s="81">
        <f>IFERROR(IFERROR(IF($C463="","",IF(E463="Agotado","0",VLOOKUP($C463,'Lista de Precios'!$A:$D,3,0))),"Error en código")*$D463,0)</f>
        <v>0</v>
      </c>
    </row>
    <row r="464" spans="2:6">
      <c r="B464" s="78">
        <v>458</v>
      </c>
      <c r="C464" s="84"/>
      <c r="D464" s="79"/>
      <c r="E464" s="80" t="str">
        <f>+IFERROR(IF($C464="","-",IF(VLOOKUP($C464,'Lista de Precios'!$A:$E,5,0)="sin stock","SIN STOCK ---ELEJI UN PRODUCTO ALTERNATIVO",VLOOKUP($C464,'Lista de Precios'!$A:$D,2,0))),"Error en código")</f>
        <v>-</v>
      </c>
      <c r="F464" s="81">
        <f>IFERROR(IFERROR(IF($C464="","",IF(E464="Agotado","0",VLOOKUP($C464,'Lista de Precios'!$A:$D,3,0))),"Error en código")*$D464,0)</f>
        <v>0</v>
      </c>
    </row>
    <row r="465" spans="2:6">
      <c r="B465" s="78">
        <v>459</v>
      </c>
      <c r="C465" s="84"/>
      <c r="D465" s="79"/>
      <c r="E465" s="80" t="str">
        <f>+IFERROR(IF($C465="","-",IF(VLOOKUP($C465,'Lista de Precios'!$A:$E,5,0)="sin stock","SIN STOCK ---ELEJI UN PRODUCTO ALTERNATIVO",VLOOKUP($C465,'Lista de Precios'!$A:$D,2,0))),"Error en código")</f>
        <v>-</v>
      </c>
      <c r="F465" s="81">
        <f>IFERROR(IFERROR(IF($C465="","",IF(E465="Agotado","0",VLOOKUP($C465,'Lista de Precios'!$A:$D,3,0))),"Error en código")*$D465,0)</f>
        <v>0</v>
      </c>
    </row>
    <row r="466" spans="2:6">
      <c r="B466" s="78">
        <v>460</v>
      </c>
      <c r="C466" s="84"/>
      <c r="D466" s="79"/>
      <c r="E466" s="80" t="str">
        <f>+IFERROR(IF($C466="","-",IF(VLOOKUP($C466,'Lista de Precios'!$A:$E,5,0)="sin stock","SIN STOCK ---ELEJI UN PRODUCTO ALTERNATIVO",VLOOKUP($C466,'Lista de Precios'!$A:$D,2,0))),"Error en código")</f>
        <v>-</v>
      </c>
      <c r="F466" s="81">
        <f>IFERROR(IFERROR(IF($C466="","",IF(E466="Agotado","0",VLOOKUP($C466,'Lista de Precios'!$A:$D,3,0))),"Error en código")*$D466,0)</f>
        <v>0</v>
      </c>
    </row>
    <row r="467" spans="2:6">
      <c r="B467" s="78">
        <v>461</v>
      </c>
      <c r="C467" s="84"/>
      <c r="D467" s="79"/>
      <c r="E467" s="80" t="str">
        <f>+IFERROR(IF($C467="","-",IF(VLOOKUP($C467,'Lista de Precios'!$A:$E,5,0)="sin stock","SIN STOCK ---ELEJI UN PRODUCTO ALTERNATIVO",VLOOKUP($C467,'Lista de Precios'!$A:$D,2,0))),"Error en código")</f>
        <v>-</v>
      </c>
      <c r="F467" s="81">
        <f>IFERROR(IFERROR(IF($C467="","",IF(E467="Agotado","0",VLOOKUP($C467,'Lista de Precios'!$A:$D,3,0))),"Error en código")*$D467,0)</f>
        <v>0</v>
      </c>
    </row>
    <row r="468" spans="2:6">
      <c r="B468" s="78">
        <v>462</v>
      </c>
      <c r="C468" s="84"/>
      <c r="D468" s="79"/>
      <c r="E468" s="80" t="str">
        <f>+IFERROR(IF($C468="","-",IF(VLOOKUP($C468,'Lista de Precios'!$A:$E,5,0)="sin stock","SIN STOCK ---ELEJI UN PRODUCTO ALTERNATIVO",VLOOKUP($C468,'Lista de Precios'!$A:$D,2,0))),"Error en código")</f>
        <v>-</v>
      </c>
      <c r="F468" s="81">
        <f>IFERROR(IFERROR(IF($C468="","",IF(E468="Agotado","0",VLOOKUP($C468,'Lista de Precios'!$A:$D,3,0))),"Error en código")*$D468,0)</f>
        <v>0</v>
      </c>
    </row>
    <row r="469" spans="2:6">
      <c r="B469" s="78">
        <v>463</v>
      </c>
      <c r="C469" s="84"/>
      <c r="D469" s="79"/>
      <c r="E469" s="80" t="str">
        <f>+IFERROR(IF($C469="","-",IF(VLOOKUP($C469,'Lista de Precios'!$A:$E,5,0)="sin stock","SIN STOCK ---ELEJI UN PRODUCTO ALTERNATIVO",VLOOKUP($C469,'Lista de Precios'!$A:$D,2,0))),"Error en código")</f>
        <v>-</v>
      </c>
      <c r="F469" s="81">
        <f>IFERROR(IFERROR(IF($C469="","",IF(E469="Agotado","0",VLOOKUP($C469,'Lista de Precios'!$A:$D,3,0))),"Error en código")*$D469,0)</f>
        <v>0</v>
      </c>
    </row>
    <row r="470" spans="2:6">
      <c r="B470" s="78">
        <v>464</v>
      </c>
      <c r="C470" s="84"/>
      <c r="D470" s="79"/>
      <c r="E470" s="80" t="str">
        <f>+IFERROR(IF($C470="","-",IF(VLOOKUP($C470,'Lista de Precios'!$A:$E,5,0)="sin stock","SIN STOCK ---ELEJI UN PRODUCTO ALTERNATIVO",VLOOKUP($C470,'Lista de Precios'!$A:$D,2,0))),"Error en código")</f>
        <v>-</v>
      </c>
      <c r="F470" s="81">
        <f>IFERROR(IFERROR(IF($C470="","",IF(E470="Agotado","0",VLOOKUP($C470,'Lista de Precios'!$A:$D,3,0))),"Error en código")*$D470,0)</f>
        <v>0</v>
      </c>
    </row>
    <row r="471" spans="2:6">
      <c r="B471" s="78">
        <v>465</v>
      </c>
      <c r="C471" s="84"/>
      <c r="D471" s="79"/>
      <c r="E471" s="80" t="str">
        <f>+IFERROR(IF($C471="","-",IF(VLOOKUP($C471,'Lista de Precios'!$A:$E,5,0)="sin stock","SIN STOCK ---ELEJI UN PRODUCTO ALTERNATIVO",VLOOKUP($C471,'Lista de Precios'!$A:$D,2,0))),"Error en código")</f>
        <v>-</v>
      </c>
      <c r="F471" s="81">
        <f>IFERROR(IFERROR(IF($C471="","",IF(E471="Agotado","0",VLOOKUP($C471,'Lista de Precios'!$A:$D,3,0))),"Error en código")*$D471,0)</f>
        <v>0</v>
      </c>
    </row>
    <row r="472" spans="2:6">
      <c r="B472" s="78">
        <v>466</v>
      </c>
      <c r="C472" s="84"/>
      <c r="D472" s="79"/>
      <c r="E472" s="80" t="str">
        <f>+IFERROR(IF($C472="","-",IF(VLOOKUP($C472,'Lista de Precios'!$A:$E,5,0)="sin stock","SIN STOCK ---ELEJI UN PRODUCTO ALTERNATIVO",VLOOKUP($C472,'Lista de Precios'!$A:$D,2,0))),"Error en código")</f>
        <v>-</v>
      </c>
      <c r="F472" s="81">
        <f>IFERROR(IFERROR(IF($C472="","",IF(E472="Agotado","0",VLOOKUP($C472,'Lista de Precios'!$A:$D,3,0))),"Error en código")*$D472,0)</f>
        <v>0</v>
      </c>
    </row>
    <row r="473" spans="2:6">
      <c r="B473" s="78">
        <v>467</v>
      </c>
      <c r="C473" s="84"/>
      <c r="D473" s="79"/>
      <c r="E473" s="80" t="str">
        <f>+IFERROR(IF($C473="","-",IF(VLOOKUP($C473,'Lista de Precios'!$A:$E,5,0)="sin stock","SIN STOCK ---ELEJI UN PRODUCTO ALTERNATIVO",VLOOKUP($C473,'Lista de Precios'!$A:$D,2,0))),"Error en código")</f>
        <v>-</v>
      </c>
      <c r="F473" s="81">
        <f>IFERROR(IFERROR(IF($C473="","",IF(E473="Agotado","0",VLOOKUP($C473,'Lista de Precios'!$A:$D,3,0))),"Error en código")*$D473,0)</f>
        <v>0</v>
      </c>
    </row>
    <row r="474" spans="2:6">
      <c r="B474" s="78">
        <v>468</v>
      </c>
      <c r="C474" s="84"/>
      <c r="D474" s="79"/>
      <c r="E474" s="80" t="str">
        <f>+IFERROR(IF($C474="","-",IF(VLOOKUP($C474,'Lista de Precios'!$A:$E,5,0)="sin stock","SIN STOCK ---ELEJI UN PRODUCTO ALTERNATIVO",VLOOKUP($C474,'Lista de Precios'!$A:$D,2,0))),"Error en código")</f>
        <v>-</v>
      </c>
      <c r="F474" s="81">
        <f>IFERROR(IFERROR(IF($C474="","",IF(E474="Agotado","0",VLOOKUP($C474,'Lista de Precios'!$A:$D,3,0))),"Error en código")*$D474,0)</f>
        <v>0</v>
      </c>
    </row>
    <row r="475" spans="2:6">
      <c r="B475" s="78">
        <v>469</v>
      </c>
      <c r="C475" s="84"/>
      <c r="D475" s="79"/>
      <c r="E475" s="80" t="str">
        <f>+IFERROR(IF($C475="","-",IF(VLOOKUP($C475,'Lista de Precios'!$A:$E,5,0)="sin stock","SIN STOCK ---ELEJI UN PRODUCTO ALTERNATIVO",VLOOKUP($C475,'Lista de Precios'!$A:$D,2,0))),"Error en código")</f>
        <v>-</v>
      </c>
      <c r="F475" s="81">
        <f>IFERROR(IFERROR(IF($C475="","",IF(E475="Agotado","0",VLOOKUP($C475,'Lista de Precios'!$A:$D,3,0))),"Error en código")*$D475,0)</f>
        <v>0</v>
      </c>
    </row>
    <row r="476" spans="2:6">
      <c r="B476" s="78">
        <v>470</v>
      </c>
      <c r="C476" s="84"/>
      <c r="D476" s="79"/>
      <c r="E476" s="80" t="str">
        <f>+IFERROR(IF($C476="","-",IF(VLOOKUP($C476,'Lista de Precios'!$A:$E,5,0)="sin stock","SIN STOCK ---ELEJI UN PRODUCTO ALTERNATIVO",VLOOKUP($C476,'Lista de Precios'!$A:$D,2,0))),"Error en código")</f>
        <v>-</v>
      </c>
      <c r="F476" s="81">
        <f>IFERROR(IFERROR(IF($C476="","",IF(E476="Agotado","0",VLOOKUP($C476,'Lista de Precios'!$A:$D,3,0))),"Error en código")*$D476,0)</f>
        <v>0</v>
      </c>
    </row>
    <row r="477" spans="2:6">
      <c r="B477" s="78">
        <v>471</v>
      </c>
      <c r="C477" s="84"/>
      <c r="D477" s="79"/>
      <c r="E477" s="80" t="str">
        <f>+IFERROR(IF($C477="","-",IF(VLOOKUP($C477,'Lista de Precios'!$A:$E,5,0)="sin stock","SIN STOCK ---ELEJI UN PRODUCTO ALTERNATIVO",VLOOKUP($C477,'Lista de Precios'!$A:$D,2,0))),"Error en código")</f>
        <v>-</v>
      </c>
      <c r="F477" s="81">
        <f>IFERROR(IFERROR(IF($C477="","",IF(E477="Agotado","0",VLOOKUP($C477,'Lista de Precios'!$A:$D,3,0))),"Error en código")*$D477,0)</f>
        <v>0</v>
      </c>
    </row>
    <row r="478" spans="2:6">
      <c r="B478" s="78">
        <v>472</v>
      </c>
      <c r="C478" s="84"/>
      <c r="D478" s="79"/>
      <c r="E478" s="80" t="str">
        <f>+IFERROR(IF($C478="","-",IF(VLOOKUP($C478,'Lista de Precios'!$A:$E,5,0)="sin stock","SIN STOCK ---ELEJI UN PRODUCTO ALTERNATIVO",VLOOKUP($C478,'Lista de Precios'!$A:$D,2,0))),"Error en código")</f>
        <v>-</v>
      </c>
      <c r="F478" s="81">
        <f>IFERROR(IFERROR(IF($C478="","",IF(E478="Agotado","0",VLOOKUP($C478,'Lista de Precios'!$A:$D,3,0))),"Error en código")*$D478,0)</f>
        <v>0</v>
      </c>
    </row>
    <row r="479" spans="2:6">
      <c r="B479" s="78">
        <v>473</v>
      </c>
      <c r="C479" s="84"/>
      <c r="D479" s="79"/>
      <c r="E479" s="80" t="str">
        <f>+IFERROR(IF($C479="","-",IF(VLOOKUP($C479,'Lista de Precios'!$A:$E,5,0)="sin stock","SIN STOCK ---ELEJI UN PRODUCTO ALTERNATIVO",VLOOKUP($C479,'Lista de Precios'!$A:$D,2,0))),"Error en código")</f>
        <v>-</v>
      </c>
      <c r="F479" s="81">
        <f>IFERROR(IFERROR(IF($C479="","",IF(E479="Agotado","0",VLOOKUP($C479,'Lista de Precios'!$A:$D,3,0))),"Error en código")*$D479,0)</f>
        <v>0</v>
      </c>
    </row>
    <row r="480" spans="2:6">
      <c r="B480" s="78">
        <v>474</v>
      </c>
      <c r="C480" s="84"/>
      <c r="D480" s="79"/>
      <c r="E480" s="80" t="str">
        <f>+IFERROR(IF($C480="","-",IF(VLOOKUP($C480,'Lista de Precios'!$A:$E,5,0)="sin stock","SIN STOCK ---ELEJI UN PRODUCTO ALTERNATIVO",VLOOKUP($C480,'Lista de Precios'!$A:$D,2,0))),"Error en código")</f>
        <v>-</v>
      </c>
      <c r="F480" s="81">
        <f>IFERROR(IFERROR(IF($C480="","",IF(E480="Agotado","0",VLOOKUP($C480,'Lista de Precios'!$A:$D,3,0))),"Error en código")*$D480,0)</f>
        <v>0</v>
      </c>
    </row>
    <row r="481" spans="2:6">
      <c r="B481" s="78">
        <v>475</v>
      </c>
      <c r="C481" s="84"/>
      <c r="D481" s="79"/>
      <c r="E481" s="80" t="str">
        <f>+IFERROR(IF($C481="","-",IF(VLOOKUP($C481,'Lista de Precios'!$A:$E,5,0)="sin stock","SIN STOCK ---ELEJI UN PRODUCTO ALTERNATIVO",VLOOKUP($C481,'Lista de Precios'!$A:$D,2,0))),"Error en código")</f>
        <v>-</v>
      </c>
      <c r="F481" s="81">
        <f>IFERROR(IFERROR(IF($C481="","",IF(E481="Agotado","0",VLOOKUP($C481,'Lista de Precios'!$A:$D,3,0))),"Error en código")*$D481,0)</f>
        <v>0</v>
      </c>
    </row>
    <row r="482" spans="2:6">
      <c r="B482" s="78">
        <v>476</v>
      </c>
      <c r="C482" s="84"/>
      <c r="D482" s="79"/>
      <c r="E482" s="80" t="str">
        <f>+IFERROR(IF($C482="","-",IF(VLOOKUP($C482,'Lista de Precios'!$A:$E,5,0)="sin stock","SIN STOCK ---ELEJI UN PRODUCTO ALTERNATIVO",VLOOKUP($C482,'Lista de Precios'!$A:$D,2,0))),"Error en código")</f>
        <v>-</v>
      </c>
      <c r="F482" s="81">
        <f>IFERROR(IFERROR(IF($C482="","",IF(E482="Agotado","0",VLOOKUP($C482,'Lista de Precios'!$A:$D,3,0))),"Error en código")*$D482,0)</f>
        <v>0</v>
      </c>
    </row>
    <row r="483" spans="2:6">
      <c r="B483" s="78">
        <v>477</v>
      </c>
      <c r="C483" s="84"/>
      <c r="D483" s="79"/>
      <c r="E483" s="80" t="str">
        <f>+IFERROR(IF($C483="","-",IF(VLOOKUP($C483,'Lista de Precios'!$A:$E,5,0)="sin stock","SIN STOCK ---ELEJI UN PRODUCTO ALTERNATIVO",VLOOKUP($C483,'Lista de Precios'!$A:$D,2,0))),"Error en código")</f>
        <v>-</v>
      </c>
      <c r="F483" s="81">
        <f>IFERROR(IFERROR(IF($C483="","",IF(E483="Agotado","0",VLOOKUP($C483,'Lista de Precios'!$A:$D,3,0))),"Error en código")*$D483,0)</f>
        <v>0</v>
      </c>
    </row>
    <row r="484" spans="2:6">
      <c r="B484" s="78">
        <v>478</v>
      </c>
      <c r="C484" s="84"/>
      <c r="D484" s="79"/>
      <c r="E484" s="80" t="str">
        <f>+IFERROR(IF($C484="","-",IF(VLOOKUP($C484,'Lista de Precios'!$A:$E,5,0)="sin stock","SIN STOCK ---ELEJI UN PRODUCTO ALTERNATIVO",VLOOKUP($C484,'Lista de Precios'!$A:$D,2,0))),"Error en código")</f>
        <v>-</v>
      </c>
      <c r="F484" s="81">
        <f>IFERROR(IFERROR(IF($C484="","",IF(E484="Agotado","0",VLOOKUP($C484,'Lista de Precios'!$A:$D,3,0))),"Error en código")*$D484,0)</f>
        <v>0</v>
      </c>
    </row>
    <row r="485" spans="2:6">
      <c r="B485" s="78">
        <v>479</v>
      </c>
      <c r="C485" s="84"/>
      <c r="D485" s="79"/>
      <c r="E485" s="80" t="str">
        <f>+IFERROR(IF($C485="","-",IF(VLOOKUP($C485,'Lista de Precios'!$A:$E,5,0)="sin stock","SIN STOCK ---ELEJI UN PRODUCTO ALTERNATIVO",VLOOKUP($C485,'Lista de Precios'!$A:$D,2,0))),"Error en código")</f>
        <v>-</v>
      </c>
      <c r="F485" s="81">
        <f>IFERROR(IFERROR(IF($C485="","",IF(E485="Agotado","0",VLOOKUP($C485,'Lista de Precios'!$A:$D,3,0))),"Error en código")*$D485,0)</f>
        <v>0</v>
      </c>
    </row>
    <row r="486" spans="2:6">
      <c r="B486" s="78">
        <v>480</v>
      </c>
      <c r="C486" s="84"/>
      <c r="D486" s="79"/>
      <c r="E486" s="80" t="str">
        <f>+IFERROR(IF($C486="","-",IF(VLOOKUP($C486,'Lista de Precios'!$A:$E,5,0)="sin stock","SIN STOCK ---ELEJI UN PRODUCTO ALTERNATIVO",VLOOKUP($C486,'Lista de Precios'!$A:$D,2,0))),"Error en código")</f>
        <v>-</v>
      </c>
      <c r="F486" s="81">
        <f>IFERROR(IFERROR(IF($C486="","",IF(E486="Agotado","0",VLOOKUP($C486,'Lista de Precios'!$A:$D,3,0))),"Error en código")*$D486,0)</f>
        <v>0</v>
      </c>
    </row>
    <row r="487" spans="2:6">
      <c r="B487" s="78">
        <v>481</v>
      </c>
      <c r="C487" s="84"/>
      <c r="D487" s="79"/>
      <c r="E487" s="80" t="str">
        <f>+IFERROR(IF($C487="","-",IF(VLOOKUP($C487,'Lista de Precios'!$A:$E,5,0)="sin stock","SIN STOCK ---ELEJI UN PRODUCTO ALTERNATIVO",VLOOKUP($C487,'Lista de Precios'!$A:$D,2,0))),"Error en código")</f>
        <v>-</v>
      </c>
      <c r="F487" s="81">
        <f>IFERROR(IFERROR(IF($C487="","",IF(E487="Agotado","0",VLOOKUP($C487,'Lista de Precios'!$A:$D,3,0))),"Error en código")*$D487,0)</f>
        <v>0</v>
      </c>
    </row>
    <row r="488" spans="2:6">
      <c r="B488" s="78">
        <v>482</v>
      </c>
      <c r="C488" s="84"/>
      <c r="D488" s="79"/>
      <c r="E488" s="80" t="str">
        <f>+IFERROR(IF($C488="","-",IF(VLOOKUP($C488,'Lista de Precios'!$A:$E,5,0)="sin stock","SIN STOCK ---ELEJI UN PRODUCTO ALTERNATIVO",VLOOKUP($C488,'Lista de Precios'!$A:$D,2,0))),"Error en código")</f>
        <v>-</v>
      </c>
      <c r="F488" s="81">
        <f>IFERROR(IFERROR(IF($C488="","",IF(E488="Agotado","0",VLOOKUP($C488,'Lista de Precios'!$A:$D,3,0))),"Error en código")*$D488,0)</f>
        <v>0</v>
      </c>
    </row>
    <row r="489" spans="2:6">
      <c r="B489" s="78">
        <v>483</v>
      </c>
      <c r="C489" s="84"/>
      <c r="D489" s="79"/>
      <c r="E489" s="80" t="str">
        <f>+IFERROR(IF($C489="","-",IF(VLOOKUP($C489,'Lista de Precios'!$A:$E,5,0)="sin stock","SIN STOCK ---ELEJI UN PRODUCTO ALTERNATIVO",VLOOKUP($C489,'Lista de Precios'!$A:$D,2,0))),"Error en código")</f>
        <v>-</v>
      </c>
      <c r="F489" s="81">
        <f>IFERROR(IFERROR(IF($C489="","",IF(E489="Agotado","0",VLOOKUP($C489,'Lista de Precios'!$A:$D,3,0))),"Error en código")*$D489,0)</f>
        <v>0</v>
      </c>
    </row>
    <row r="490" spans="2:6">
      <c r="B490" s="78">
        <v>484</v>
      </c>
      <c r="C490" s="84"/>
      <c r="D490" s="79"/>
      <c r="E490" s="80" t="str">
        <f>+IFERROR(IF($C490="","-",IF(VLOOKUP($C490,'Lista de Precios'!$A:$E,5,0)="sin stock","SIN STOCK ---ELEJI UN PRODUCTO ALTERNATIVO",VLOOKUP($C490,'Lista de Precios'!$A:$D,2,0))),"Error en código")</f>
        <v>-</v>
      </c>
      <c r="F490" s="81">
        <f>IFERROR(IFERROR(IF($C490="","",IF(E490="Agotado","0",VLOOKUP($C490,'Lista de Precios'!$A:$D,3,0))),"Error en código")*$D490,0)</f>
        <v>0</v>
      </c>
    </row>
    <row r="491" spans="2:6">
      <c r="B491" s="78">
        <v>485</v>
      </c>
      <c r="C491" s="84"/>
      <c r="D491" s="79"/>
      <c r="E491" s="80" t="str">
        <f>+IFERROR(IF($C491="","-",IF(VLOOKUP($C491,'Lista de Precios'!$A:$E,5,0)="sin stock","SIN STOCK ---ELEJI UN PRODUCTO ALTERNATIVO",VLOOKUP($C491,'Lista de Precios'!$A:$D,2,0))),"Error en código")</f>
        <v>-</v>
      </c>
      <c r="F491" s="81">
        <f>IFERROR(IFERROR(IF($C491="","",IF(E491="Agotado","0",VLOOKUP($C491,'Lista de Precios'!$A:$D,3,0))),"Error en código")*$D491,0)</f>
        <v>0</v>
      </c>
    </row>
    <row r="492" spans="2:6">
      <c r="B492" s="78">
        <v>486</v>
      </c>
      <c r="C492" s="84"/>
      <c r="D492" s="79"/>
      <c r="E492" s="80" t="str">
        <f>+IFERROR(IF($C492="","-",IF(VLOOKUP($C492,'Lista de Precios'!$A:$E,5,0)="sin stock","SIN STOCK ---ELEJI UN PRODUCTO ALTERNATIVO",VLOOKUP($C492,'Lista de Precios'!$A:$D,2,0))),"Error en código")</f>
        <v>-</v>
      </c>
      <c r="F492" s="81">
        <f>IFERROR(IFERROR(IF($C492="","",IF(E492="Agotado","0",VLOOKUP($C492,'Lista de Precios'!$A:$D,3,0))),"Error en código")*$D492,0)</f>
        <v>0</v>
      </c>
    </row>
    <row r="493" spans="2:6">
      <c r="B493" s="78">
        <v>487</v>
      </c>
      <c r="C493" s="84"/>
      <c r="D493" s="79"/>
      <c r="E493" s="80" t="str">
        <f>+IFERROR(IF($C493="","-",IF(VLOOKUP($C493,'Lista de Precios'!$A:$E,5,0)="sin stock","SIN STOCK ---ELEJI UN PRODUCTO ALTERNATIVO",VLOOKUP($C493,'Lista de Precios'!$A:$D,2,0))),"Error en código")</f>
        <v>-</v>
      </c>
      <c r="F493" s="81">
        <f>IFERROR(IFERROR(IF($C493="","",IF(E493="Agotado","0",VLOOKUP($C493,'Lista de Precios'!$A:$D,3,0))),"Error en código")*$D493,0)</f>
        <v>0</v>
      </c>
    </row>
    <row r="494" spans="2:6">
      <c r="B494" s="78">
        <v>488</v>
      </c>
      <c r="C494" s="84"/>
      <c r="D494" s="79"/>
      <c r="E494" s="80" t="str">
        <f>+IFERROR(IF($C494="","-",IF(VLOOKUP($C494,'Lista de Precios'!$A:$E,5,0)="sin stock","SIN STOCK ---ELEJI UN PRODUCTO ALTERNATIVO",VLOOKUP($C494,'Lista de Precios'!$A:$D,2,0))),"Error en código")</f>
        <v>-</v>
      </c>
      <c r="F494" s="81">
        <f>IFERROR(IFERROR(IF($C494="","",IF(E494="Agotado","0",VLOOKUP($C494,'Lista de Precios'!$A:$D,3,0))),"Error en código")*$D494,0)</f>
        <v>0</v>
      </c>
    </row>
    <row r="495" spans="2:6">
      <c r="B495" s="78">
        <v>489</v>
      </c>
      <c r="C495" s="84"/>
      <c r="D495" s="79"/>
      <c r="E495" s="80" t="str">
        <f>+IFERROR(IF($C495="","-",IF(VLOOKUP($C495,'Lista de Precios'!$A:$E,5,0)="sin stock","SIN STOCK ---ELEJI UN PRODUCTO ALTERNATIVO",VLOOKUP($C495,'Lista de Precios'!$A:$D,2,0))),"Error en código")</f>
        <v>-</v>
      </c>
      <c r="F495" s="81">
        <f>IFERROR(IFERROR(IF($C495="","",IF(E495="Agotado","0",VLOOKUP($C495,'Lista de Precios'!$A:$D,3,0))),"Error en código")*$D495,0)</f>
        <v>0</v>
      </c>
    </row>
    <row r="496" spans="2:6">
      <c r="B496" s="78">
        <v>490</v>
      </c>
      <c r="C496" s="84"/>
      <c r="D496" s="79"/>
      <c r="E496" s="80" t="str">
        <f>+IFERROR(IF($C496="","-",IF(VLOOKUP($C496,'Lista de Precios'!$A:$E,5,0)="sin stock","SIN STOCK ---ELEJI UN PRODUCTO ALTERNATIVO",VLOOKUP($C496,'Lista de Precios'!$A:$D,2,0))),"Error en código")</f>
        <v>-</v>
      </c>
      <c r="F496" s="81">
        <f>IFERROR(IFERROR(IF($C496="","",IF(E496="Agotado","0",VLOOKUP($C496,'Lista de Precios'!$A:$D,3,0))),"Error en código")*$D496,0)</f>
        <v>0</v>
      </c>
    </row>
    <row r="497" spans="2:6">
      <c r="B497" s="78">
        <v>491</v>
      </c>
      <c r="C497" s="84"/>
      <c r="D497" s="79"/>
      <c r="E497" s="80" t="str">
        <f>+IFERROR(IF($C497="","-",IF(VLOOKUP($C497,'Lista de Precios'!$A:$E,5,0)="sin stock","SIN STOCK ---ELEJI UN PRODUCTO ALTERNATIVO",VLOOKUP($C497,'Lista de Precios'!$A:$D,2,0))),"Error en código")</f>
        <v>-</v>
      </c>
      <c r="F497" s="81">
        <f>IFERROR(IFERROR(IF($C497="","",IF(E497="Agotado","0",VLOOKUP($C497,'Lista de Precios'!$A:$D,3,0))),"Error en código")*$D497,0)</f>
        <v>0</v>
      </c>
    </row>
    <row r="498" spans="2:6">
      <c r="B498" s="78">
        <v>492</v>
      </c>
      <c r="C498" s="84"/>
      <c r="D498" s="79"/>
      <c r="E498" s="80" t="str">
        <f>+IFERROR(IF($C498="","-",IF(VLOOKUP($C498,'Lista de Precios'!$A:$E,5,0)="sin stock","SIN STOCK ---ELEJI UN PRODUCTO ALTERNATIVO",VLOOKUP($C498,'Lista de Precios'!$A:$D,2,0))),"Error en código")</f>
        <v>-</v>
      </c>
      <c r="F498" s="81">
        <f>IFERROR(IFERROR(IF($C498="","",IF(E498="Agotado","0",VLOOKUP($C498,'Lista de Precios'!$A:$D,3,0))),"Error en código")*$D498,0)</f>
        <v>0</v>
      </c>
    </row>
    <row r="499" spans="2:6">
      <c r="B499" s="78">
        <v>493</v>
      </c>
      <c r="C499" s="84"/>
      <c r="D499" s="79"/>
      <c r="E499" s="80" t="str">
        <f>+IFERROR(IF($C499="","-",IF(VLOOKUP($C499,'Lista de Precios'!$A:$E,5,0)="sin stock","SIN STOCK ---ELEJI UN PRODUCTO ALTERNATIVO",VLOOKUP($C499,'Lista de Precios'!$A:$D,2,0))),"Error en código")</f>
        <v>-</v>
      </c>
      <c r="F499" s="81">
        <f>IFERROR(IFERROR(IF($C499="","",IF(E499="Agotado","0",VLOOKUP($C499,'Lista de Precios'!$A:$D,3,0))),"Error en código")*$D499,0)</f>
        <v>0</v>
      </c>
    </row>
    <row r="500" spans="2:6">
      <c r="B500" s="78">
        <v>494</v>
      </c>
      <c r="C500" s="84"/>
      <c r="D500" s="79"/>
      <c r="E500" s="80" t="str">
        <f>+IFERROR(IF($C500="","-",IF(VLOOKUP($C500,'Lista de Precios'!$A:$E,5,0)="sin stock","SIN STOCK ---ELEJI UN PRODUCTO ALTERNATIVO",VLOOKUP($C500,'Lista de Precios'!$A:$D,2,0))),"Error en código")</f>
        <v>-</v>
      </c>
      <c r="F500" s="81">
        <f>IFERROR(IFERROR(IF($C500="","",IF(E500="Agotado","0",VLOOKUP($C500,'Lista de Precios'!$A:$D,3,0))),"Error en código")*$D500,0)</f>
        <v>0</v>
      </c>
    </row>
    <row r="501" spans="2:6">
      <c r="B501" s="78">
        <v>495</v>
      </c>
      <c r="C501" s="84"/>
      <c r="D501" s="79"/>
      <c r="E501" s="80" t="str">
        <f>+IFERROR(IF($C501="","-",IF(VLOOKUP($C501,'Lista de Precios'!$A:$E,5,0)="sin stock","SIN STOCK ---ELEJI UN PRODUCTO ALTERNATIVO",VLOOKUP($C501,'Lista de Precios'!$A:$D,2,0))),"Error en código")</f>
        <v>-</v>
      </c>
      <c r="F501" s="81">
        <f>IFERROR(IFERROR(IF($C501="","",IF(E501="Agotado","0",VLOOKUP($C501,'Lista de Precios'!$A:$D,3,0))),"Error en código")*$D501,0)</f>
        <v>0</v>
      </c>
    </row>
    <row r="502" spans="2:6">
      <c r="B502" s="78">
        <v>496</v>
      </c>
      <c r="C502" s="84"/>
      <c r="D502" s="79"/>
      <c r="E502" s="80" t="str">
        <f>+IFERROR(IF($C502="","-",IF(VLOOKUP($C502,'Lista de Precios'!$A:$E,5,0)="sin stock","SIN STOCK ---ELEJI UN PRODUCTO ALTERNATIVO",VLOOKUP($C502,'Lista de Precios'!$A:$D,2,0))),"Error en código")</f>
        <v>-</v>
      </c>
      <c r="F502" s="81">
        <f>IFERROR(IFERROR(IF($C502="","",IF(E502="Agotado","0",VLOOKUP($C502,'Lista de Precios'!$A:$D,3,0))),"Error en código")*$D502,0)</f>
        <v>0</v>
      </c>
    </row>
    <row r="503" spans="2:6">
      <c r="B503" s="78">
        <v>497</v>
      </c>
      <c r="C503" s="84"/>
      <c r="D503" s="79"/>
      <c r="E503" s="80" t="str">
        <f>+IFERROR(IF($C503="","-",IF(VLOOKUP($C503,'Lista de Precios'!$A:$E,5,0)="sin stock","SIN STOCK ---ELEJI UN PRODUCTO ALTERNATIVO",VLOOKUP($C503,'Lista de Precios'!$A:$D,2,0))),"Error en código")</f>
        <v>-</v>
      </c>
      <c r="F503" s="81">
        <f>IFERROR(IFERROR(IF($C503="","",IF(E503="Agotado","0",VLOOKUP($C503,'Lista de Precios'!$A:$D,3,0))),"Error en código")*$D503,0)</f>
        <v>0</v>
      </c>
    </row>
    <row r="504" spans="2:6">
      <c r="B504" s="78">
        <v>498</v>
      </c>
      <c r="C504" s="84"/>
      <c r="D504" s="79"/>
      <c r="E504" s="80" t="str">
        <f>+IFERROR(IF($C504="","-",IF(VLOOKUP($C504,'Lista de Precios'!$A:$E,5,0)="sin stock","SIN STOCK ---ELEJI UN PRODUCTO ALTERNATIVO",VLOOKUP($C504,'Lista de Precios'!$A:$D,2,0))),"Error en código")</f>
        <v>-</v>
      </c>
      <c r="F504" s="81">
        <f>IFERROR(IFERROR(IF($C504="","",IF(E504="Agotado","0",VLOOKUP($C504,'Lista de Precios'!$A:$D,3,0))),"Error en código")*$D504,0)</f>
        <v>0</v>
      </c>
    </row>
    <row r="505" spans="2:6">
      <c r="B505" s="78">
        <v>499</v>
      </c>
      <c r="C505" s="84"/>
      <c r="D505" s="79"/>
      <c r="E505" s="80" t="str">
        <f>+IFERROR(IF($C505="","-",IF(VLOOKUP($C505,'Lista de Precios'!$A:$E,5,0)="sin stock","SIN STOCK ---ELEJI UN PRODUCTO ALTERNATIVO",VLOOKUP($C505,'Lista de Precios'!$A:$D,2,0))),"Error en código")</f>
        <v>-</v>
      </c>
      <c r="F505" s="81">
        <f>IFERROR(IFERROR(IF($C505="","",IF(E505="Agotado","0",VLOOKUP($C505,'Lista de Precios'!$A:$D,3,0))),"Error en código")*$D505,0)</f>
        <v>0</v>
      </c>
    </row>
    <row r="506" spans="2:6">
      <c r="B506" s="78">
        <v>500</v>
      </c>
      <c r="C506" s="84"/>
      <c r="D506" s="79"/>
      <c r="E506" s="80" t="str">
        <f>+IFERROR(IF($C506="","-",IF(VLOOKUP($C506,'Lista de Precios'!$A:$E,5,0)="sin stock","SIN STOCK ---ELEJI UN PRODUCTO ALTERNATIVO",VLOOKUP($C506,'Lista de Precios'!$A:$D,2,0))),"Error en código")</f>
        <v>-</v>
      </c>
      <c r="F506" s="81">
        <f>IFERROR(IFERROR(IF($C506="","",IF(E506="Agotado","0",VLOOKUP($C506,'Lista de Precios'!$A:$D,3,0))),"Error en código")*$D506,0)</f>
        <v>0</v>
      </c>
    </row>
    <row r="507" spans="2:6">
      <c r="B507" s="78">
        <v>501</v>
      </c>
      <c r="C507" s="84"/>
      <c r="D507" s="79"/>
      <c r="E507" s="80" t="str">
        <f>+IFERROR(IF($C507="","-",IF(VLOOKUP($C507,'Lista de Precios'!$A:$E,5,0)="sin stock","SIN STOCK ---ELEJI UN PRODUCTO ALTERNATIVO",VLOOKUP($C507,'Lista de Precios'!$A:$D,2,0))),"Error en código")</f>
        <v>-</v>
      </c>
      <c r="F507" s="81">
        <f>IFERROR(IFERROR(IF($C507="","",IF(E507="Agotado","0",VLOOKUP($C507,'Lista de Precios'!$A:$D,3,0))),"Error en código")*$D507,0)</f>
        <v>0</v>
      </c>
    </row>
    <row r="508" spans="2:6">
      <c r="B508" s="78">
        <v>502</v>
      </c>
      <c r="C508" s="84"/>
      <c r="D508" s="79"/>
      <c r="E508" s="80" t="str">
        <f>+IFERROR(IF($C508="","-",IF(VLOOKUP($C508,'Lista de Precios'!$A:$E,5,0)="sin stock","SIN STOCK ---ELEJI UN PRODUCTO ALTERNATIVO",VLOOKUP($C508,'Lista de Precios'!$A:$D,2,0))),"Error en código")</f>
        <v>-</v>
      </c>
      <c r="F508" s="81">
        <f>IFERROR(IFERROR(IF($C508="","",IF(E508="Agotado","0",VLOOKUP($C508,'Lista de Precios'!$A:$D,3,0))),"Error en código")*$D508,0)</f>
        <v>0</v>
      </c>
    </row>
    <row r="509" spans="2:6">
      <c r="B509" s="78">
        <v>503</v>
      </c>
      <c r="C509" s="84"/>
      <c r="D509" s="79"/>
      <c r="E509" s="80" t="str">
        <f>+IFERROR(IF($C509="","-",IF(VLOOKUP($C509,'Lista de Precios'!$A:$E,5,0)="sin stock","SIN STOCK ---ELEJI UN PRODUCTO ALTERNATIVO",VLOOKUP($C509,'Lista de Precios'!$A:$D,2,0))),"Error en código")</f>
        <v>-</v>
      </c>
      <c r="F509" s="81">
        <f>IFERROR(IFERROR(IF($C509="","",IF(E509="Agotado","0",VLOOKUP($C509,'Lista de Precios'!$A:$D,3,0))),"Error en código")*$D509,0)</f>
        <v>0</v>
      </c>
    </row>
    <row r="510" spans="2:6">
      <c r="B510" s="78">
        <v>504</v>
      </c>
      <c r="C510" s="84"/>
      <c r="D510" s="79"/>
      <c r="E510" s="80" t="str">
        <f>+IFERROR(IF($C510="","-",IF(VLOOKUP($C510,'Lista de Precios'!$A:$E,5,0)="sin stock","SIN STOCK ---ELEJI UN PRODUCTO ALTERNATIVO",VLOOKUP($C510,'Lista de Precios'!$A:$D,2,0))),"Error en código")</f>
        <v>-</v>
      </c>
      <c r="F510" s="81">
        <f>IFERROR(IFERROR(IF($C510="","",IF(E510="Agotado","0",VLOOKUP($C510,'Lista de Precios'!$A:$D,3,0))),"Error en código")*$D510,0)</f>
        <v>0</v>
      </c>
    </row>
    <row r="511" spans="2:6">
      <c r="B511" s="78">
        <v>505</v>
      </c>
      <c r="C511" s="84"/>
      <c r="D511" s="79"/>
      <c r="E511" s="80" t="str">
        <f>+IFERROR(IF($C511="","-",IF(VLOOKUP($C511,'Lista de Precios'!$A:$E,5,0)="sin stock","SIN STOCK ---ELEJI UN PRODUCTO ALTERNATIVO",VLOOKUP($C511,'Lista de Precios'!$A:$D,2,0))),"Error en código")</f>
        <v>-</v>
      </c>
      <c r="F511" s="81">
        <f>IFERROR(IFERROR(IF($C511="","",IF(E511="Agotado","0",VLOOKUP($C511,'Lista de Precios'!$A:$D,3,0))),"Error en código")*$D511,0)</f>
        <v>0</v>
      </c>
    </row>
    <row r="512" spans="2:6">
      <c r="B512" s="78">
        <v>506</v>
      </c>
      <c r="C512" s="84"/>
      <c r="D512" s="79"/>
      <c r="E512" s="80" t="str">
        <f>+IFERROR(IF($C512="","-",IF(VLOOKUP($C512,'Lista de Precios'!$A:$E,5,0)="sin stock","SIN STOCK ---ELEJI UN PRODUCTO ALTERNATIVO",VLOOKUP($C512,'Lista de Precios'!$A:$D,2,0))),"Error en código")</f>
        <v>-</v>
      </c>
      <c r="F512" s="81">
        <f>IFERROR(IFERROR(IF($C512="","",IF(E512="Agotado","0",VLOOKUP($C512,'Lista de Precios'!$A:$D,3,0))),"Error en código")*$D512,0)</f>
        <v>0</v>
      </c>
    </row>
    <row r="513" spans="2:6">
      <c r="B513" s="78">
        <v>507</v>
      </c>
      <c r="C513" s="84"/>
      <c r="D513" s="79"/>
      <c r="E513" s="80" t="str">
        <f>+IFERROR(IF($C513="","-",IF(VLOOKUP($C513,'Lista de Precios'!$A:$E,5,0)="sin stock","SIN STOCK ---ELEJI UN PRODUCTO ALTERNATIVO",VLOOKUP($C513,'Lista de Precios'!$A:$D,2,0))),"Error en código")</f>
        <v>-</v>
      </c>
      <c r="F513" s="81">
        <f>IFERROR(IFERROR(IF($C513="","",IF(E513="Agotado","0",VLOOKUP($C513,'Lista de Precios'!$A:$D,3,0))),"Error en código")*$D513,0)</f>
        <v>0</v>
      </c>
    </row>
    <row r="514" spans="2:6">
      <c r="B514" s="78">
        <v>508</v>
      </c>
      <c r="C514" s="84"/>
      <c r="D514" s="79"/>
      <c r="E514" s="80" t="str">
        <f>+IFERROR(IF($C514="","-",IF(VLOOKUP($C514,'Lista de Precios'!$A:$E,5,0)="sin stock","SIN STOCK ---ELEJI UN PRODUCTO ALTERNATIVO",VLOOKUP($C514,'Lista de Precios'!$A:$D,2,0))),"Error en código")</f>
        <v>-</v>
      </c>
      <c r="F514" s="81">
        <f>IFERROR(IFERROR(IF($C514="","",IF(E514="Agotado","0",VLOOKUP($C514,'Lista de Precios'!$A:$D,3,0))),"Error en código")*$D514,0)</f>
        <v>0</v>
      </c>
    </row>
    <row r="515" spans="2:6">
      <c r="B515" s="78">
        <v>509</v>
      </c>
      <c r="C515" s="84"/>
      <c r="D515" s="79"/>
      <c r="E515" s="80" t="str">
        <f>+IFERROR(IF($C515="","-",IF(VLOOKUP($C515,'Lista de Precios'!$A:$E,5,0)="sin stock","SIN STOCK ---ELEJI UN PRODUCTO ALTERNATIVO",VLOOKUP($C515,'Lista de Precios'!$A:$D,2,0))),"Error en código")</f>
        <v>-</v>
      </c>
      <c r="F515" s="81">
        <f>IFERROR(IFERROR(IF($C515="","",IF(E515="Agotado","0",VLOOKUP($C515,'Lista de Precios'!$A:$D,3,0))),"Error en código")*$D515,0)</f>
        <v>0</v>
      </c>
    </row>
    <row r="516" spans="2:6">
      <c r="B516" s="78">
        <v>510</v>
      </c>
      <c r="C516" s="84"/>
      <c r="D516" s="79"/>
      <c r="E516" s="80" t="str">
        <f>+IFERROR(IF($C516="","-",IF(VLOOKUP($C516,'Lista de Precios'!$A:$E,5,0)="sin stock","SIN STOCK ---ELEJI UN PRODUCTO ALTERNATIVO",VLOOKUP($C516,'Lista de Precios'!$A:$D,2,0))),"Error en código")</f>
        <v>-</v>
      </c>
      <c r="F516" s="81">
        <f>IFERROR(IFERROR(IF($C516="","",IF(E516="Agotado","0",VLOOKUP($C516,'Lista de Precios'!$A:$D,3,0))),"Error en código")*$D516,0)</f>
        <v>0</v>
      </c>
    </row>
    <row r="517" spans="2:6">
      <c r="B517" s="78">
        <v>511</v>
      </c>
      <c r="C517" s="84"/>
      <c r="D517" s="79"/>
      <c r="E517" s="80" t="str">
        <f>+IFERROR(IF($C517="","-",IF(VLOOKUP($C517,'Lista de Precios'!$A:$E,5,0)="sin stock","SIN STOCK ---ELEJI UN PRODUCTO ALTERNATIVO",VLOOKUP($C517,'Lista de Precios'!$A:$D,2,0))),"Error en código")</f>
        <v>-</v>
      </c>
      <c r="F517" s="81">
        <f>IFERROR(IFERROR(IF($C517="","",IF(E517="Agotado","0",VLOOKUP($C517,'Lista de Precios'!$A:$D,3,0))),"Error en código")*$D517,0)</f>
        <v>0</v>
      </c>
    </row>
    <row r="518" spans="2:6">
      <c r="B518" s="78">
        <v>512</v>
      </c>
      <c r="C518" s="84"/>
      <c r="D518" s="79"/>
      <c r="E518" s="80" t="str">
        <f>+IFERROR(IF($C518="","-",IF(VLOOKUP($C518,'Lista de Precios'!$A:$E,5,0)="sin stock","SIN STOCK ---ELEJI UN PRODUCTO ALTERNATIVO",VLOOKUP($C518,'Lista de Precios'!$A:$D,2,0))),"Error en código")</f>
        <v>-</v>
      </c>
      <c r="F518" s="81">
        <f>IFERROR(IFERROR(IF($C518="","",IF(E518="Agotado","0",VLOOKUP($C518,'Lista de Precios'!$A:$D,3,0))),"Error en código")*$D518,0)</f>
        <v>0</v>
      </c>
    </row>
    <row r="519" spans="2:6">
      <c r="B519" s="78">
        <v>513</v>
      </c>
      <c r="C519" s="84"/>
      <c r="D519" s="79"/>
      <c r="E519" s="80" t="str">
        <f>+IFERROR(IF($C519="","-",IF(VLOOKUP($C519,'Lista de Precios'!$A:$E,5,0)="sin stock","SIN STOCK ---ELEJI UN PRODUCTO ALTERNATIVO",VLOOKUP($C519,'Lista de Precios'!$A:$D,2,0))),"Error en código")</f>
        <v>-</v>
      </c>
      <c r="F519" s="81">
        <f>IFERROR(IFERROR(IF($C519="","",IF(E519="Agotado","0",VLOOKUP($C519,'Lista de Precios'!$A:$D,3,0))),"Error en código")*$D519,0)</f>
        <v>0</v>
      </c>
    </row>
    <row r="520" spans="2:6">
      <c r="B520" s="78">
        <v>514</v>
      </c>
      <c r="C520" s="84"/>
      <c r="D520" s="79"/>
      <c r="E520" s="80" t="str">
        <f>+IFERROR(IF($C520="","-",IF(VLOOKUP($C520,'Lista de Precios'!$A:$E,5,0)="sin stock","SIN STOCK ---ELEJI UN PRODUCTO ALTERNATIVO",VLOOKUP($C520,'Lista de Precios'!$A:$D,2,0))),"Error en código")</f>
        <v>-</v>
      </c>
      <c r="F520" s="81">
        <f>IFERROR(IFERROR(IF($C520="","",IF(E520="Agotado","0",VLOOKUP($C520,'Lista de Precios'!$A:$D,3,0))),"Error en código")*$D520,0)</f>
        <v>0</v>
      </c>
    </row>
    <row r="521" spans="2:6">
      <c r="B521" s="78">
        <v>515</v>
      </c>
      <c r="C521" s="84"/>
      <c r="D521" s="79"/>
      <c r="E521" s="80" t="str">
        <f>+IFERROR(IF($C521="","-",IF(VLOOKUP($C521,'Lista de Precios'!$A:$E,5,0)="sin stock","SIN STOCK ---ELEJI UN PRODUCTO ALTERNATIVO",VLOOKUP($C521,'Lista de Precios'!$A:$D,2,0))),"Error en código")</f>
        <v>-</v>
      </c>
      <c r="F521" s="81">
        <f>IFERROR(IFERROR(IF($C521="","",IF(E521="Agotado","0",VLOOKUP($C521,'Lista de Precios'!$A:$D,3,0))),"Error en código")*$D521,0)</f>
        <v>0</v>
      </c>
    </row>
    <row r="522" spans="2:6">
      <c r="B522" s="78">
        <v>516</v>
      </c>
      <c r="C522" s="84"/>
      <c r="D522" s="79"/>
      <c r="E522" s="80" t="str">
        <f>+IFERROR(IF($C522="","-",IF(VLOOKUP($C522,'Lista de Precios'!$A:$E,5,0)="sin stock","SIN STOCK ---ELEJI UN PRODUCTO ALTERNATIVO",VLOOKUP($C522,'Lista de Precios'!$A:$D,2,0))),"Error en código")</f>
        <v>-</v>
      </c>
      <c r="F522" s="81">
        <f>IFERROR(IFERROR(IF($C522="","",IF(E522="Agotado","0",VLOOKUP($C522,'Lista de Precios'!$A:$D,3,0))),"Error en código")*$D522,0)</f>
        <v>0</v>
      </c>
    </row>
    <row r="523" spans="2:6">
      <c r="B523" s="78">
        <v>517</v>
      </c>
      <c r="C523" s="84"/>
      <c r="D523" s="79"/>
      <c r="E523" s="80" t="str">
        <f>+IFERROR(IF($C523="","-",IF(VLOOKUP($C523,'Lista de Precios'!$A:$E,5,0)="sin stock","SIN STOCK ---ELEJI UN PRODUCTO ALTERNATIVO",VLOOKUP($C523,'Lista de Precios'!$A:$D,2,0))),"Error en código")</f>
        <v>-</v>
      </c>
      <c r="F523" s="81">
        <f>IFERROR(IFERROR(IF($C523="","",IF(E523="Agotado","0",VLOOKUP($C523,'Lista de Precios'!$A:$D,3,0))),"Error en código")*$D523,0)</f>
        <v>0</v>
      </c>
    </row>
    <row r="524" spans="2:6">
      <c r="B524" s="78">
        <v>518</v>
      </c>
      <c r="C524" s="84"/>
      <c r="D524" s="79"/>
      <c r="E524" s="80" t="str">
        <f>+IFERROR(IF($C524="","-",IF(VLOOKUP($C524,'Lista de Precios'!$A:$E,5,0)="sin stock","SIN STOCK ---ELEJI UN PRODUCTO ALTERNATIVO",VLOOKUP($C524,'Lista de Precios'!$A:$D,2,0))),"Error en código")</f>
        <v>-</v>
      </c>
      <c r="F524" s="81">
        <f>IFERROR(IFERROR(IF($C524="","",IF(E524="Agotado","0",VLOOKUP($C524,'Lista de Precios'!$A:$D,3,0))),"Error en código")*$D524,0)</f>
        <v>0</v>
      </c>
    </row>
    <row r="525" spans="2:6">
      <c r="B525" s="78">
        <v>519</v>
      </c>
      <c r="C525" s="84"/>
      <c r="D525" s="79"/>
      <c r="E525" s="80" t="str">
        <f>+IFERROR(IF($C525="","-",IF(VLOOKUP($C525,'Lista de Precios'!$A:$E,5,0)="sin stock","SIN STOCK ---ELEJI UN PRODUCTO ALTERNATIVO",VLOOKUP($C525,'Lista de Precios'!$A:$D,2,0))),"Error en código")</f>
        <v>-</v>
      </c>
      <c r="F525" s="81">
        <f>IFERROR(IFERROR(IF($C525="","",IF(E525="Agotado","0",VLOOKUP($C525,'Lista de Precios'!$A:$D,3,0))),"Error en código")*$D525,0)</f>
        <v>0</v>
      </c>
    </row>
    <row r="526" spans="2:6">
      <c r="B526" s="78">
        <v>520</v>
      </c>
      <c r="C526" s="84"/>
      <c r="D526" s="79"/>
      <c r="E526" s="80" t="str">
        <f>+IFERROR(IF($C526="","-",IF(VLOOKUP($C526,'Lista de Precios'!$A:$E,5,0)="sin stock","SIN STOCK ---ELEJI UN PRODUCTO ALTERNATIVO",VLOOKUP($C526,'Lista de Precios'!$A:$D,2,0))),"Error en código")</f>
        <v>-</v>
      </c>
      <c r="F526" s="81">
        <f>IFERROR(IFERROR(IF($C526="","",IF(E526="Agotado","0",VLOOKUP($C526,'Lista de Precios'!$A:$D,3,0))),"Error en código")*$D526,0)</f>
        <v>0</v>
      </c>
    </row>
    <row r="527" spans="2:6">
      <c r="B527" s="78">
        <v>521</v>
      </c>
      <c r="C527" s="84"/>
      <c r="D527" s="79"/>
      <c r="E527" s="80" t="str">
        <f>+IFERROR(IF($C527="","-",IF(VLOOKUP($C527,'Lista de Precios'!$A:$E,5,0)="sin stock","SIN STOCK ---ELEJI UN PRODUCTO ALTERNATIVO",VLOOKUP($C527,'Lista de Precios'!$A:$D,2,0))),"Error en código")</f>
        <v>-</v>
      </c>
      <c r="F527" s="81">
        <f>IFERROR(IFERROR(IF($C527="","",IF(E527="Agotado","0",VLOOKUP($C527,'Lista de Precios'!$A:$D,3,0))),"Error en código")*$D527,0)</f>
        <v>0</v>
      </c>
    </row>
    <row r="528" spans="2:6">
      <c r="B528" s="78">
        <v>522</v>
      </c>
      <c r="C528" s="84"/>
      <c r="D528" s="79"/>
      <c r="E528" s="80" t="str">
        <f>+IFERROR(IF($C528="","-",IF(VLOOKUP($C528,'Lista de Precios'!$A:$E,5,0)="sin stock","SIN STOCK ---ELEJI UN PRODUCTO ALTERNATIVO",VLOOKUP($C528,'Lista de Precios'!$A:$D,2,0))),"Error en código")</f>
        <v>-</v>
      </c>
      <c r="F528" s="81">
        <f>IFERROR(IFERROR(IF($C528="","",IF(E528="Agotado","0",VLOOKUP($C528,'Lista de Precios'!$A:$D,3,0))),"Error en código")*$D528,0)</f>
        <v>0</v>
      </c>
    </row>
    <row r="529" spans="2:6">
      <c r="B529" s="78">
        <v>523</v>
      </c>
      <c r="C529" s="84"/>
      <c r="D529" s="79"/>
      <c r="E529" s="80" t="str">
        <f>+IFERROR(IF($C529="","-",IF(VLOOKUP($C529,'Lista de Precios'!$A:$E,5,0)="sin stock","SIN STOCK ---ELEJI UN PRODUCTO ALTERNATIVO",VLOOKUP($C529,'Lista de Precios'!$A:$D,2,0))),"Error en código")</f>
        <v>-</v>
      </c>
      <c r="F529" s="81">
        <f>IFERROR(IFERROR(IF($C529="","",IF(E529="Agotado","0",VLOOKUP($C529,'Lista de Precios'!$A:$D,3,0))),"Error en código")*$D529,0)</f>
        <v>0</v>
      </c>
    </row>
    <row r="530" spans="2:6">
      <c r="B530" s="78">
        <v>524</v>
      </c>
      <c r="C530" s="84"/>
      <c r="D530" s="79"/>
      <c r="E530" s="80" t="str">
        <f>+IFERROR(IF($C530="","-",IF(VLOOKUP($C530,'Lista de Precios'!$A:$E,5,0)="sin stock","SIN STOCK ---ELEJI UN PRODUCTO ALTERNATIVO",VLOOKUP($C530,'Lista de Precios'!$A:$D,2,0))),"Error en código")</f>
        <v>-</v>
      </c>
      <c r="F530" s="81">
        <f>IFERROR(IFERROR(IF($C530="","",IF(E530="Agotado","0",VLOOKUP($C530,'Lista de Precios'!$A:$D,3,0))),"Error en código")*$D530,0)</f>
        <v>0</v>
      </c>
    </row>
    <row r="531" spans="2:6">
      <c r="B531" s="78">
        <v>525</v>
      </c>
      <c r="C531" s="84"/>
      <c r="D531" s="79"/>
      <c r="E531" s="80" t="str">
        <f>+IFERROR(IF($C531="","-",IF(VLOOKUP($C531,'Lista de Precios'!$A:$E,5,0)="sin stock","SIN STOCK ---ELEJI UN PRODUCTO ALTERNATIVO",VLOOKUP($C531,'Lista de Precios'!$A:$D,2,0))),"Error en código")</f>
        <v>-</v>
      </c>
      <c r="F531" s="81">
        <f>IFERROR(IFERROR(IF($C531="","",IF(E531="Agotado","0",VLOOKUP($C531,'Lista de Precios'!$A:$D,3,0))),"Error en código")*$D531,0)</f>
        <v>0</v>
      </c>
    </row>
    <row r="532" spans="2:6">
      <c r="B532" s="78">
        <v>526</v>
      </c>
      <c r="C532" s="84"/>
      <c r="D532" s="79"/>
      <c r="E532" s="80" t="str">
        <f>+IFERROR(IF($C532="","-",IF(VLOOKUP($C532,'Lista de Precios'!$A:$E,5,0)="sin stock","SIN STOCK ---ELEJI UN PRODUCTO ALTERNATIVO",VLOOKUP($C532,'Lista de Precios'!$A:$D,2,0))),"Error en código")</f>
        <v>-</v>
      </c>
      <c r="F532" s="81">
        <f>IFERROR(IFERROR(IF($C532="","",IF(E532="Agotado","0",VLOOKUP($C532,'Lista de Precios'!$A:$D,3,0))),"Error en código")*$D532,0)</f>
        <v>0</v>
      </c>
    </row>
    <row r="533" spans="2:6">
      <c r="B533" s="78">
        <v>527</v>
      </c>
      <c r="C533" s="84"/>
      <c r="D533" s="79"/>
      <c r="E533" s="80" t="str">
        <f>+IFERROR(IF($C533="","-",IF(VLOOKUP($C533,'Lista de Precios'!$A:$E,5,0)="sin stock","SIN STOCK ---ELEJI UN PRODUCTO ALTERNATIVO",VLOOKUP($C533,'Lista de Precios'!$A:$D,2,0))),"Error en código")</f>
        <v>-</v>
      </c>
      <c r="F533" s="81">
        <f>IFERROR(IFERROR(IF($C533="","",IF(E533="Agotado","0",VLOOKUP($C533,'Lista de Precios'!$A:$D,3,0))),"Error en código")*$D533,0)</f>
        <v>0</v>
      </c>
    </row>
    <row r="534" spans="2:6">
      <c r="B534" s="78">
        <v>528</v>
      </c>
      <c r="C534" s="84"/>
      <c r="D534" s="79"/>
      <c r="E534" s="80" t="str">
        <f>+IFERROR(IF($C534="","-",IF(VLOOKUP($C534,'Lista de Precios'!$A:$E,5,0)="sin stock","SIN STOCK ---ELEJI UN PRODUCTO ALTERNATIVO",VLOOKUP($C534,'Lista de Precios'!$A:$D,2,0))),"Error en código")</f>
        <v>-</v>
      </c>
      <c r="F534" s="81">
        <f>IFERROR(IFERROR(IF($C534="","",IF(E534="Agotado","0",VLOOKUP($C534,'Lista de Precios'!$A:$D,3,0))),"Error en código")*$D534,0)</f>
        <v>0</v>
      </c>
    </row>
    <row r="535" spans="2:6">
      <c r="B535" s="78">
        <v>529</v>
      </c>
      <c r="C535" s="84"/>
      <c r="D535" s="79"/>
      <c r="E535" s="80" t="str">
        <f>+IFERROR(IF($C535="","-",IF(VLOOKUP($C535,'Lista de Precios'!$A:$E,5,0)="sin stock","SIN STOCK ---ELEJI UN PRODUCTO ALTERNATIVO",VLOOKUP($C535,'Lista de Precios'!$A:$D,2,0))),"Error en código")</f>
        <v>-</v>
      </c>
      <c r="F535" s="81">
        <f>IFERROR(IFERROR(IF($C535="","",IF(E535="Agotado","0",VLOOKUP($C535,'Lista de Precios'!$A:$D,3,0))),"Error en código")*$D535,0)</f>
        <v>0</v>
      </c>
    </row>
    <row r="536" spans="2:6">
      <c r="B536" s="78">
        <v>530</v>
      </c>
      <c r="C536" s="84"/>
      <c r="D536" s="79"/>
      <c r="E536" s="80" t="str">
        <f>+IFERROR(IF($C536="","-",IF(VLOOKUP($C536,'Lista de Precios'!$A:$E,5,0)="sin stock","SIN STOCK ---ELEJI UN PRODUCTO ALTERNATIVO",VLOOKUP($C536,'Lista de Precios'!$A:$D,2,0))),"Error en código")</f>
        <v>-</v>
      </c>
      <c r="F536" s="81">
        <f>IFERROR(IFERROR(IF($C536="","",IF(E536="Agotado","0",VLOOKUP($C536,'Lista de Precios'!$A:$D,3,0))),"Error en código")*$D536,0)</f>
        <v>0</v>
      </c>
    </row>
    <row r="537" spans="2:6">
      <c r="B537" s="78">
        <v>531</v>
      </c>
      <c r="C537" s="84"/>
      <c r="D537" s="79"/>
      <c r="E537" s="80" t="str">
        <f>+IFERROR(IF($C537="","-",IF(VLOOKUP($C537,'Lista de Precios'!$A:$E,5,0)="sin stock","SIN STOCK ---ELEJI UN PRODUCTO ALTERNATIVO",VLOOKUP($C537,'Lista de Precios'!$A:$D,2,0))),"Error en código")</f>
        <v>-</v>
      </c>
      <c r="F537" s="81">
        <f>IFERROR(IFERROR(IF($C537="","",IF(E537="Agotado","0",VLOOKUP($C537,'Lista de Precios'!$A:$D,3,0))),"Error en código")*$D537,0)</f>
        <v>0</v>
      </c>
    </row>
    <row r="538" spans="2:6">
      <c r="B538" s="78">
        <v>532</v>
      </c>
      <c r="C538" s="84"/>
      <c r="D538" s="79"/>
      <c r="E538" s="80" t="str">
        <f>+IFERROR(IF($C538="","-",IF(VLOOKUP($C538,'Lista de Precios'!$A:$E,5,0)="sin stock","SIN STOCK ---ELEJI UN PRODUCTO ALTERNATIVO",VLOOKUP($C538,'Lista de Precios'!$A:$D,2,0))),"Error en código")</f>
        <v>-</v>
      </c>
      <c r="F538" s="81">
        <f>IFERROR(IFERROR(IF($C538="","",IF(E538="Agotado","0",VLOOKUP($C538,'Lista de Precios'!$A:$D,3,0))),"Error en código")*$D538,0)</f>
        <v>0</v>
      </c>
    </row>
    <row r="539" spans="2:6">
      <c r="B539" s="78">
        <v>533</v>
      </c>
      <c r="C539" s="84"/>
      <c r="D539" s="79"/>
      <c r="E539" s="80" t="str">
        <f>+IFERROR(IF($C539="","-",IF(VLOOKUP($C539,'Lista de Precios'!$A:$E,5,0)="sin stock","SIN STOCK ---ELEJI UN PRODUCTO ALTERNATIVO",VLOOKUP($C539,'Lista de Precios'!$A:$D,2,0))),"Error en código")</f>
        <v>-</v>
      </c>
      <c r="F539" s="81">
        <f>IFERROR(IFERROR(IF($C539="","",IF(E539="Agotado","0",VLOOKUP($C539,'Lista de Precios'!$A:$D,3,0))),"Error en código")*$D539,0)</f>
        <v>0</v>
      </c>
    </row>
    <row r="540" spans="2:6">
      <c r="B540" s="78">
        <v>534</v>
      </c>
      <c r="C540" s="84"/>
      <c r="D540" s="79"/>
      <c r="E540" s="80" t="str">
        <f>+IFERROR(IF($C540="","-",IF(VLOOKUP($C540,'Lista de Precios'!$A:$E,5,0)="sin stock","SIN STOCK ---ELEJI UN PRODUCTO ALTERNATIVO",VLOOKUP($C540,'Lista de Precios'!$A:$D,2,0))),"Error en código")</f>
        <v>-</v>
      </c>
      <c r="F540" s="81">
        <f>IFERROR(IFERROR(IF($C540="","",IF(E540="Agotado","0",VLOOKUP($C540,'Lista de Precios'!$A:$D,3,0))),"Error en código")*$D540,0)</f>
        <v>0</v>
      </c>
    </row>
    <row r="541" spans="2:6">
      <c r="B541" s="78">
        <v>535</v>
      </c>
      <c r="C541" s="84"/>
      <c r="D541" s="79"/>
      <c r="E541" s="80" t="str">
        <f>+IFERROR(IF($C541="","-",IF(VLOOKUP($C541,'Lista de Precios'!$A:$E,5,0)="sin stock","SIN STOCK ---ELEJI UN PRODUCTO ALTERNATIVO",VLOOKUP($C541,'Lista de Precios'!$A:$D,2,0))),"Error en código")</f>
        <v>-</v>
      </c>
      <c r="F541" s="81">
        <f>IFERROR(IFERROR(IF($C541="","",IF(E541="Agotado","0",VLOOKUP($C541,'Lista de Precios'!$A:$D,3,0))),"Error en código")*$D541,0)</f>
        <v>0</v>
      </c>
    </row>
    <row r="542" spans="2:6">
      <c r="B542" s="78">
        <v>536</v>
      </c>
      <c r="C542" s="84"/>
      <c r="D542" s="79"/>
      <c r="E542" s="80" t="str">
        <f>+IFERROR(IF($C542="","-",IF(VLOOKUP($C542,'Lista de Precios'!$A:$E,5,0)="sin stock","SIN STOCK ---ELEJI UN PRODUCTO ALTERNATIVO",VLOOKUP($C542,'Lista de Precios'!$A:$D,2,0))),"Error en código")</f>
        <v>-</v>
      </c>
      <c r="F542" s="81">
        <f>IFERROR(IFERROR(IF($C542="","",IF(E542="Agotado","0",VLOOKUP($C542,'Lista de Precios'!$A:$D,3,0))),"Error en código")*$D542,0)</f>
        <v>0</v>
      </c>
    </row>
    <row r="543" spans="2:6">
      <c r="B543" s="78">
        <v>537</v>
      </c>
      <c r="C543" s="84"/>
      <c r="D543" s="79"/>
      <c r="E543" s="80" t="str">
        <f>+IFERROR(IF($C543="","-",IF(VLOOKUP($C543,'Lista de Precios'!$A:$E,5,0)="sin stock","SIN STOCK ---ELEJI UN PRODUCTO ALTERNATIVO",VLOOKUP($C543,'Lista de Precios'!$A:$D,2,0))),"Error en código")</f>
        <v>-</v>
      </c>
      <c r="F543" s="81">
        <f>IFERROR(IFERROR(IF($C543="","",IF(E543="Agotado","0",VLOOKUP($C543,'Lista de Precios'!$A:$D,3,0))),"Error en código")*$D543,0)</f>
        <v>0</v>
      </c>
    </row>
    <row r="544" spans="2:6">
      <c r="B544" s="78">
        <v>538</v>
      </c>
      <c r="C544" s="84"/>
      <c r="D544" s="79"/>
      <c r="E544" s="80" t="str">
        <f>+IFERROR(IF($C544="","-",IF(VLOOKUP($C544,'Lista de Precios'!$A:$E,5,0)="sin stock","SIN STOCK ---ELEJI UN PRODUCTO ALTERNATIVO",VLOOKUP($C544,'Lista de Precios'!$A:$D,2,0))),"Error en código")</f>
        <v>-</v>
      </c>
      <c r="F544" s="81">
        <f>IFERROR(IFERROR(IF($C544="","",IF(E544="Agotado","0",VLOOKUP($C544,'Lista de Precios'!$A:$D,3,0))),"Error en código")*$D544,0)</f>
        <v>0</v>
      </c>
    </row>
    <row r="545" spans="2:6">
      <c r="B545" s="78">
        <v>539</v>
      </c>
      <c r="C545" s="84"/>
      <c r="D545" s="79"/>
      <c r="E545" s="80" t="str">
        <f>+IFERROR(IF($C545="","-",IF(VLOOKUP($C545,'Lista de Precios'!$A:$E,5,0)="sin stock","SIN STOCK ---ELEJI UN PRODUCTO ALTERNATIVO",VLOOKUP($C545,'Lista de Precios'!$A:$D,2,0))),"Error en código")</f>
        <v>-</v>
      </c>
      <c r="F545" s="81">
        <f>IFERROR(IFERROR(IF($C545="","",IF(E545="Agotado","0",VLOOKUP($C545,'Lista de Precios'!$A:$D,3,0))),"Error en código")*$D545,0)</f>
        <v>0</v>
      </c>
    </row>
    <row r="546" spans="2:6">
      <c r="B546" s="78">
        <v>540</v>
      </c>
      <c r="C546" s="84"/>
      <c r="D546" s="79"/>
      <c r="E546" s="80" t="str">
        <f>+IFERROR(IF($C546="","-",IF(VLOOKUP($C546,'Lista de Precios'!$A:$E,5,0)="sin stock","SIN STOCK ---ELEJI UN PRODUCTO ALTERNATIVO",VLOOKUP($C546,'Lista de Precios'!$A:$D,2,0))),"Error en código")</f>
        <v>-</v>
      </c>
      <c r="F546" s="81">
        <f>IFERROR(IFERROR(IF($C546="","",IF(E546="Agotado","0",VLOOKUP($C546,'Lista de Precios'!$A:$D,3,0))),"Error en código")*$D546,0)</f>
        <v>0</v>
      </c>
    </row>
    <row r="547" spans="2:6">
      <c r="B547" s="78">
        <v>541</v>
      </c>
      <c r="C547" s="84"/>
      <c r="D547" s="79"/>
      <c r="E547" s="80" t="str">
        <f>+IFERROR(IF($C547="","-",IF(VLOOKUP($C547,'Lista de Precios'!$A:$E,5,0)="sin stock","SIN STOCK ---ELEJI UN PRODUCTO ALTERNATIVO",VLOOKUP($C547,'Lista de Precios'!$A:$D,2,0))),"Error en código")</f>
        <v>-</v>
      </c>
      <c r="F547" s="81">
        <f>IFERROR(IFERROR(IF($C547="","",IF(E547="Agotado","0",VLOOKUP($C547,'Lista de Precios'!$A:$D,3,0))),"Error en código")*$D547,0)</f>
        <v>0</v>
      </c>
    </row>
    <row r="548" spans="2:6">
      <c r="B548" s="78">
        <v>542</v>
      </c>
      <c r="C548" s="84"/>
      <c r="D548" s="79"/>
      <c r="E548" s="80" t="str">
        <f>+IFERROR(IF($C548="","-",IF(VLOOKUP($C548,'Lista de Precios'!$A:$E,5,0)="sin stock","SIN STOCK ---ELEJI UN PRODUCTO ALTERNATIVO",VLOOKUP($C548,'Lista de Precios'!$A:$D,2,0))),"Error en código")</f>
        <v>-</v>
      </c>
      <c r="F548" s="81">
        <f>IFERROR(IFERROR(IF($C548="","",IF(E548="Agotado","0",VLOOKUP($C548,'Lista de Precios'!$A:$D,3,0))),"Error en código")*$D548,0)</f>
        <v>0</v>
      </c>
    </row>
    <row r="549" spans="2:6">
      <c r="B549" s="78">
        <v>543</v>
      </c>
      <c r="C549" s="84"/>
      <c r="D549" s="79"/>
      <c r="E549" s="80" t="str">
        <f>+IFERROR(IF($C549="","-",IF(VLOOKUP($C549,'Lista de Precios'!$A:$E,5,0)="sin stock","SIN STOCK ---ELEJI UN PRODUCTO ALTERNATIVO",VLOOKUP($C549,'Lista de Precios'!$A:$D,2,0))),"Error en código")</f>
        <v>-</v>
      </c>
      <c r="F549" s="81">
        <f>IFERROR(IFERROR(IF($C549="","",IF(E549="Agotado","0",VLOOKUP($C549,'Lista de Precios'!$A:$D,3,0))),"Error en código")*$D549,0)</f>
        <v>0</v>
      </c>
    </row>
    <row r="550" spans="2:6">
      <c r="B550" s="78">
        <v>544</v>
      </c>
      <c r="C550" s="84"/>
      <c r="D550" s="79"/>
      <c r="E550" s="80" t="str">
        <f>+IFERROR(IF($C550="","-",IF(VLOOKUP($C550,'Lista de Precios'!$A:$E,5,0)="sin stock","SIN STOCK ---ELEJI UN PRODUCTO ALTERNATIVO",VLOOKUP($C550,'Lista de Precios'!$A:$D,2,0))),"Error en código")</f>
        <v>-</v>
      </c>
      <c r="F550" s="81">
        <f>IFERROR(IFERROR(IF($C550="","",IF(E550="Agotado","0",VLOOKUP($C550,'Lista de Precios'!$A:$D,3,0))),"Error en código")*$D550,0)</f>
        <v>0</v>
      </c>
    </row>
    <row r="551" spans="2:6">
      <c r="B551" s="78">
        <v>545</v>
      </c>
      <c r="C551" s="84"/>
      <c r="D551" s="79"/>
      <c r="E551" s="80" t="str">
        <f>+IFERROR(IF($C551="","-",IF(VLOOKUP($C551,'Lista de Precios'!$A:$E,5,0)="sin stock","SIN STOCK ---ELEJI UN PRODUCTO ALTERNATIVO",VLOOKUP($C551,'Lista de Precios'!$A:$D,2,0))),"Error en código")</f>
        <v>-</v>
      </c>
      <c r="F551" s="81">
        <f>IFERROR(IFERROR(IF($C551="","",IF(E551="Agotado","0",VLOOKUP($C551,'Lista de Precios'!$A:$D,3,0))),"Error en código")*$D551,0)</f>
        <v>0</v>
      </c>
    </row>
    <row r="552" spans="2:6">
      <c r="B552" s="78">
        <v>546</v>
      </c>
      <c r="C552" s="84"/>
      <c r="D552" s="79"/>
      <c r="E552" s="80" t="str">
        <f>+IFERROR(IF($C552="","-",IF(VLOOKUP($C552,'Lista de Precios'!$A:$E,5,0)="sin stock","SIN STOCK ---ELEJI UN PRODUCTO ALTERNATIVO",VLOOKUP($C552,'Lista de Precios'!$A:$D,2,0))),"Error en código")</f>
        <v>-</v>
      </c>
      <c r="F552" s="81">
        <f>IFERROR(IFERROR(IF($C552="","",IF(E552="Agotado","0",VLOOKUP($C552,'Lista de Precios'!$A:$D,3,0))),"Error en código")*$D552,0)</f>
        <v>0</v>
      </c>
    </row>
    <row r="553" spans="2:6">
      <c r="B553" s="78">
        <v>547</v>
      </c>
      <c r="C553" s="84"/>
      <c r="D553" s="79"/>
      <c r="E553" s="80" t="str">
        <f>+IFERROR(IF($C553="","-",IF(VLOOKUP($C553,'Lista de Precios'!$A:$E,5,0)="sin stock","SIN STOCK ---ELEJI UN PRODUCTO ALTERNATIVO",VLOOKUP($C553,'Lista de Precios'!$A:$D,2,0))),"Error en código")</f>
        <v>-</v>
      </c>
      <c r="F553" s="81">
        <f>IFERROR(IFERROR(IF($C553="","",IF(E553="Agotado","0",VLOOKUP($C553,'Lista de Precios'!$A:$D,3,0))),"Error en código")*$D553,0)</f>
        <v>0</v>
      </c>
    </row>
    <row r="554" spans="2:6">
      <c r="B554" s="78">
        <v>548</v>
      </c>
      <c r="C554" s="84"/>
      <c r="D554" s="79"/>
      <c r="E554" s="80" t="str">
        <f>+IFERROR(IF($C554="","-",IF(VLOOKUP($C554,'Lista de Precios'!$A:$E,5,0)="sin stock","SIN STOCK ---ELEJI UN PRODUCTO ALTERNATIVO",VLOOKUP($C554,'Lista de Precios'!$A:$D,2,0))),"Error en código")</f>
        <v>-</v>
      </c>
      <c r="F554" s="81">
        <f>IFERROR(IFERROR(IF($C554="","",IF(E554="Agotado","0",VLOOKUP($C554,'Lista de Precios'!$A:$D,3,0))),"Error en código")*$D554,0)</f>
        <v>0</v>
      </c>
    </row>
    <row r="555" spans="2:6">
      <c r="B555" s="78">
        <v>549</v>
      </c>
      <c r="C555" s="84"/>
      <c r="D555" s="79"/>
      <c r="E555" s="80" t="str">
        <f>+IFERROR(IF($C555="","-",IF(VLOOKUP($C555,'Lista de Precios'!$A:$E,5,0)="sin stock","SIN STOCK ---ELEJI UN PRODUCTO ALTERNATIVO",VLOOKUP($C555,'Lista de Precios'!$A:$D,2,0))),"Error en código")</f>
        <v>-</v>
      </c>
      <c r="F555" s="81">
        <f>IFERROR(IFERROR(IF($C555="","",IF(E555="Agotado","0",VLOOKUP($C555,'Lista de Precios'!$A:$D,3,0))),"Error en código")*$D555,0)</f>
        <v>0</v>
      </c>
    </row>
    <row r="556" spans="2:6">
      <c r="B556" s="78">
        <v>550</v>
      </c>
      <c r="C556" s="84"/>
      <c r="D556" s="79"/>
      <c r="E556" s="80" t="str">
        <f>+IFERROR(IF($C556="","-",IF(VLOOKUP($C556,'Lista de Precios'!$A:$E,5,0)="sin stock","SIN STOCK ---ELEJI UN PRODUCTO ALTERNATIVO",VLOOKUP($C556,'Lista de Precios'!$A:$D,2,0))),"Error en código")</f>
        <v>-</v>
      </c>
      <c r="F556" s="81">
        <f>IFERROR(IFERROR(IF($C556="","",IF(E556="Agotado","0",VLOOKUP($C556,'Lista de Precios'!$A:$D,3,0))),"Error en código")*$D556,0)</f>
        <v>0</v>
      </c>
    </row>
    <row r="557" spans="2:6">
      <c r="B557" s="78">
        <v>551</v>
      </c>
      <c r="C557" s="84"/>
      <c r="D557" s="79"/>
      <c r="E557" s="80" t="str">
        <f>+IFERROR(IF($C557="","-",IF(VLOOKUP($C557,'Lista de Precios'!$A:$E,5,0)="sin stock","SIN STOCK ---ELEJI UN PRODUCTO ALTERNATIVO",VLOOKUP($C557,'Lista de Precios'!$A:$D,2,0))),"Error en código")</f>
        <v>-</v>
      </c>
      <c r="F557" s="81">
        <f>IFERROR(IFERROR(IF($C557="","",IF(E557="Agotado","0",VLOOKUP($C557,'Lista de Precios'!$A:$D,3,0))),"Error en código")*$D557,0)</f>
        <v>0</v>
      </c>
    </row>
    <row r="558" spans="2:6">
      <c r="B558" s="78">
        <v>552</v>
      </c>
      <c r="C558" s="84"/>
      <c r="D558" s="79"/>
      <c r="E558" s="80" t="str">
        <f>+IFERROR(IF($C558="","-",IF(VLOOKUP($C558,'Lista de Precios'!$A:$E,5,0)="sin stock","SIN STOCK ---ELEJI UN PRODUCTO ALTERNATIVO",VLOOKUP($C558,'Lista de Precios'!$A:$D,2,0))),"Error en código")</f>
        <v>-</v>
      </c>
      <c r="F558" s="81">
        <f>IFERROR(IFERROR(IF($C558="","",IF(E558="Agotado","0",VLOOKUP($C558,'Lista de Precios'!$A:$D,3,0))),"Error en código")*$D558,0)</f>
        <v>0</v>
      </c>
    </row>
    <row r="559" spans="2:6">
      <c r="B559" s="78">
        <v>553</v>
      </c>
      <c r="C559" s="84"/>
      <c r="D559" s="79"/>
      <c r="E559" s="80" t="str">
        <f>+IFERROR(IF($C559="","-",IF(VLOOKUP($C559,'Lista de Precios'!$A:$E,5,0)="sin stock","SIN STOCK ---ELEJI UN PRODUCTO ALTERNATIVO",VLOOKUP($C559,'Lista de Precios'!$A:$D,2,0))),"Error en código")</f>
        <v>-</v>
      </c>
      <c r="F559" s="81">
        <f>IFERROR(IFERROR(IF($C559="","",IF(E559="Agotado","0",VLOOKUP($C559,'Lista de Precios'!$A:$D,3,0))),"Error en código")*$D559,0)</f>
        <v>0</v>
      </c>
    </row>
    <row r="560" spans="2:6">
      <c r="B560" s="78">
        <v>554</v>
      </c>
      <c r="C560" s="84"/>
      <c r="D560" s="79"/>
      <c r="E560" s="80" t="str">
        <f>+IFERROR(IF($C560="","-",IF(VLOOKUP($C560,'Lista de Precios'!$A:$E,5,0)="sin stock","SIN STOCK ---ELEJI UN PRODUCTO ALTERNATIVO",VLOOKUP($C560,'Lista de Precios'!$A:$D,2,0))),"Error en código")</f>
        <v>-</v>
      </c>
      <c r="F560" s="81">
        <f>IFERROR(IFERROR(IF($C560="","",IF(E560="Agotado","0",VLOOKUP($C560,'Lista de Precios'!$A:$D,3,0))),"Error en código")*$D560,0)</f>
        <v>0</v>
      </c>
    </row>
    <row r="561" spans="2:6">
      <c r="B561" s="78">
        <v>555</v>
      </c>
      <c r="C561" s="84"/>
      <c r="D561" s="79"/>
      <c r="E561" s="80" t="str">
        <f>+IFERROR(IF($C561="","-",IF(VLOOKUP($C561,'Lista de Precios'!$A:$E,5,0)="sin stock","SIN STOCK ---ELEJI UN PRODUCTO ALTERNATIVO",VLOOKUP($C561,'Lista de Precios'!$A:$D,2,0))),"Error en código")</f>
        <v>-</v>
      </c>
      <c r="F561" s="81">
        <f>IFERROR(IFERROR(IF($C561="","",IF(E561="Agotado","0",VLOOKUP($C561,'Lista de Precios'!$A:$D,3,0))),"Error en código")*$D561,0)</f>
        <v>0</v>
      </c>
    </row>
    <row r="562" spans="2:6">
      <c r="B562" s="78">
        <v>556</v>
      </c>
      <c r="C562" s="84"/>
      <c r="D562" s="79"/>
      <c r="E562" s="80" t="str">
        <f>+IFERROR(IF($C562="","-",IF(VLOOKUP($C562,'Lista de Precios'!$A:$E,5,0)="sin stock","SIN STOCK ---ELEJI UN PRODUCTO ALTERNATIVO",VLOOKUP($C562,'Lista de Precios'!$A:$D,2,0))),"Error en código")</f>
        <v>-</v>
      </c>
      <c r="F562" s="81">
        <f>IFERROR(IFERROR(IF($C562="","",IF(E562="Agotado","0",VLOOKUP($C562,'Lista de Precios'!$A:$D,3,0))),"Error en código")*$D562,0)</f>
        <v>0</v>
      </c>
    </row>
    <row r="563" spans="2:6">
      <c r="B563" s="78">
        <v>557</v>
      </c>
      <c r="C563" s="84"/>
      <c r="D563" s="79"/>
      <c r="E563" s="80" t="str">
        <f>+IFERROR(IF($C563="","-",IF(VLOOKUP($C563,'Lista de Precios'!$A:$E,5,0)="sin stock","SIN STOCK ---ELEJI UN PRODUCTO ALTERNATIVO",VLOOKUP($C563,'Lista de Precios'!$A:$D,2,0))),"Error en código")</f>
        <v>-</v>
      </c>
      <c r="F563" s="81">
        <f>IFERROR(IFERROR(IF($C563="","",IF(E563="Agotado","0",VLOOKUP($C563,'Lista de Precios'!$A:$D,3,0))),"Error en código")*$D563,0)</f>
        <v>0</v>
      </c>
    </row>
    <row r="564" spans="2:6">
      <c r="B564" s="78">
        <v>558</v>
      </c>
      <c r="C564" s="84"/>
      <c r="D564" s="79"/>
      <c r="E564" s="80" t="str">
        <f>+IFERROR(IF($C564="","-",IF(VLOOKUP($C564,'Lista de Precios'!$A:$E,5,0)="sin stock","SIN STOCK ---ELEJI UN PRODUCTO ALTERNATIVO",VLOOKUP($C564,'Lista de Precios'!$A:$D,2,0))),"Error en código")</f>
        <v>-</v>
      </c>
      <c r="F564" s="81">
        <f>IFERROR(IFERROR(IF($C564="","",IF(E564="Agotado","0",VLOOKUP($C564,'Lista de Precios'!$A:$D,3,0))),"Error en código")*$D564,0)</f>
        <v>0</v>
      </c>
    </row>
    <row r="565" spans="2:6">
      <c r="B565" s="78">
        <v>559</v>
      </c>
      <c r="C565" s="84"/>
      <c r="D565" s="79"/>
      <c r="E565" s="80" t="str">
        <f>+IFERROR(IF($C565="","-",IF(VLOOKUP($C565,'Lista de Precios'!$A:$E,5,0)="sin stock","SIN STOCK ---ELEJI UN PRODUCTO ALTERNATIVO",VLOOKUP($C565,'Lista de Precios'!$A:$D,2,0))),"Error en código")</f>
        <v>-</v>
      </c>
      <c r="F565" s="81">
        <f>IFERROR(IFERROR(IF($C565="","",IF(E565="Agotado","0",VLOOKUP($C565,'Lista de Precios'!$A:$D,3,0))),"Error en código")*$D565,0)</f>
        <v>0</v>
      </c>
    </row>
    <row r="566" spans="2:6">
      <c r="B566" s="78">
        <v>560</v>
      </c>
      <c r="C566" s="84"/>
      <c r="D566" s="79"/>
      <c r="E566" s="80" t="str">
        <f>+IFERROR(IF($C566="","-",IF(VLOOKUP($C566,'Lista de Precios'!$A:$E,5,0)="sin stock","SIN STOCK ---ELEJI UN PRODUCTO ALTERNATIVO",VLOOKUP($C566,'Lista de Precios'!$A:$D,2,0))),"Error en código")</f>
        <v>-</v>
      </c>
      <c r="F566" s="81">
        <f>IFERROR(IFERROR(IF($C566="","",IF(E566="Agotado","0",VLOOKUP($C566,'Lista de Precios'!$A:$D,3,0))),"Error en código")*$D566,0)</f>
        <v>0</v>
      </c>
    </row>
    <row r="567" spans="2:6">
      <c r="B567" s="78">
        <v>561</v>
      </c>
      <c r="C567" s="84"/>
      <c r="D567" s="79"/>
      <c r="E567" s="80" t="str">
        <f>+IFERROR(IF($C567="","-",IF(VLOOKUP($C567,'Lista de Precios'!$A:$E,5,0)="sin stock","SIN STOCK ---ELEJI UN PRODUCTO ALTERNATIVO",VLOOKUP($C567,'Lista de Precios'!$A:$D,2,0))),"Error en código")</f>
        <v>-</v>
      </c>
      <c r="F567" s="81">
        <f>IFERROR(IFERROR(IF($C567="","",IF(E567="Agotado","0",VLOOKUP($C567,'Lista de Precios'!$A:$D,3,0))),"Error en código")*$D567,0)</f>
        <v>0</v>
      </c>
    </row>
    <row r="568" spans="2:6">
      <c r="B568" s="78">
        <v>562</v>
      </c>
      <c r="C568" s="84"/>
      <c r="D568" s="79"/>
      <c r="E568" s="80" t="str">
        <f>+IFERROR(IF($C568="","-",IF(VLOOKUP($C568,'Lista de Precios'!$A:$E,5,0)="sin stock","SIN STOCK ---ELEJI UN PRODUCTO ALTERNATIVO",VLOOKUP($C568,'Lista de Precios'!$A:$D,2,0))),"Error en código")</f>
        <v>-</v>
      </c>
      <c r="F568" s="81">
        <f>IFERROR(IFERROR(IF($C568="","",IF(E568="Agotado","0",VLOOKUP($C568,'Lista de Precios'!$A:$D,3,0))),"Error en código")*$D568,0)</f>
        <v>0</v>
      </c>
    </row>
    <row r="569" spans="2:6">
      <c r="B569" s="78">
        <v>563</v>
      </c>
      <c r="C569" s="84"/>
      <c r="D569" s="79"/>
      <c r="E569" s="80" t="str">
        <f>+IFERROR(IF($C569="","-",IF(VLOOKUP($C569,'Lista de Precios'!$A:$E,5,0)="sin stock","SIN STOCK ---ELEJI UN PRODUCTO ALTERNATIVO",VLOOKUP($C569,'Lista de Precios'!$A:$D,2,0))),"Error en código")</f>
        <v>-</v>
      </c>
      <c r="F569" s="81">
        <f>IFERROR(IFERROR(IF($C569="","",IF(E569="Agotado","0",VLOOKUP($C569,'Lista de Precios'!$A:$D,3,0))),"Error en código")*$D569,0)</f>
        <v>0</v>
      </c>
    </row>
    <row r="570" spans="2:6">
      <c r="B570" s="78">
        <v>564</v>
      </c>
      <c r="C570" s="84"/>
      <c r="D570" s="79"/>
      <c r="E570" s="80" t="str">
        <f>+IFERROR(IF($C570="","-",IF(VLOOKUP($C570,'Lista de Precios'!$A:$E,5,0)="sin stock","SIN STOCK ---ELEJI UN PRODUCTO ALTERNATIVO",VLOOKUP($C570,'Lista de Precios'!$A:$D,2,0))),"Error en código")</f>
        <v>-</v>
      </c>
      <c r="F570" s="81">
        <f>IFERROR(IFERROR(IF($C570="","",IF(E570="Agotado","0",VLOOKUP($C570,'Lista de Precios'!$A:$D,3,0))),"Error en código")*$D570,0)</f>
        <v>0</v>
      </c>
    </row>
    <row r="571" spans="2:6">
      <c r="B571" s="78">
        <v>565</v>
      </c>
      <c r="C571" s="84"/>
      <c r="D571" s="79"/>
      <c r="E571" s="80" t="str">
        <f>+IFERROR(IF($C571="","-",IF(VLOOKUP($C571,'Lista de Precios'!$A:$E,5,0)="sin stock","SIN STOCK ---ELEJI UN PRODUCTO ALTERNATIVO",VLOOKUP($C571,'Lista de Precios'!$A:$D,2,0))),"Error en código")</f>
        <v>-</v>
      </c>
      <c r="F571" s="81">
        <f>IFERROR(IFERROR(IF($C571="","",IF(E571="Agotado","0",VLOOKUP($C571,'Lista de Precios'!$A:$D,3,0))),"Error en código")*$D571,0)</f>
        <v>0</v>
      </c>
    </row>
    <row r="572" spans="2:6">
      <c r="B572" s="78">
        <v>566</v>
      </c>
      <c r="C572" s="84"/>
      <c r="D572" s="79"/>
      <c r="E572" s="80" t="str">
        <f>+IFERROR(IF($C572="","-",IF(VLOOKUP($C572,'Lista de Precios'!$A:$E,5,0)="sin stock","SIN STOCK ---ELEJI UN PRODUCTO ALTERNATIVO",VLOOKUP($C572,'Lista de Precios'!$A:$D,2,0))),"Error en código")</f>
        <v>-</v>
      </c>
      <c r="F572" s="81">
        <f>IFERROR(IFERROR(IF($C572="","",IF(E572="Agotado","0",VLOOKUP($C572,'Lista de Precios'!$A:$D,3,0))),"Error en código")*$D572,0)</f>
        <v>0</v>
      </c>
    </row>
    <row r="573" spans="2:6">
      <c r="B573" s="78">
        <v>567</v>
      </c>
      <c r="C573" s="84"/>
      <c r="D573" s="79"/>
      <c r="E573" s="80" t="str">
        <f>+IFERROR(IF($C573="","-",IF(VLOOKUP($C573,'Lista de Precios'!$A:$E,5,0)="sin stock","SIN STOCK ---ELEJI UN PRODUCTO ALTERNATIVO",VLOOKUP($C573,'Lista de Precios'!$A:$D,2,0))),"Error en código")</f>
        <v>-</v>
      </c>
      <c r="F573" s="81">
        <f>IFERROR(IFERROR(IF($C573="","",IF(E573="Agotado","0",VLOOKUP($C573,'Lista de Precios'!$A:$D,3,0))),"Error en código")*$D573,0)</f>
        <v>0</v>
      </c>
    </row>
    <row r="574" spans="2:6">
      <c r="B574" s="78">
        <v>568</v>
      </c>
      <c r="C574" s="84"/>
      <c r="D574" s="79"/>
      <c r="E574" s="80" t="str">
        <f>+IFERROR(IF($C574="","-",IF(VLOOKUP($C574,'Lista de Precios'!$A:$E,5,0)="sin stock","SIN STOCK ---ELEJI UN PRODUCTO ALTERNATIVO",VLOOKUP($C574,'Lista de Precios'!$A:$D,2,0))),"Error en código")</f>
        <v>-</v>
      </c>
      <c r="F574" s="81">
        <f>IFERROR(IFERROR(IF($C574="","",IF(E574="Agotado","0",VLOOKUP($C574,'Lista de Precios'!$A:$D,3,0))),"Error en código")*$D574,0)</f>
        <v>0</v>
      </c>
    </row>
    <row r="575" spans="2:6">
      <c r="B575" s="78">
        <v>569</v>
      </c>
      <c r="C575" s="84"/>
      <c r="D575" s="79"/>
      <c r="E575" s="80" t="str">
        <f>+IFERROR(IF($C575="","-",IF(VLOOKUP($C575,'Lista de Precios'!$A:$E,5,0)="sin stock","SIN STOCK ---ELEJI UN PRODUCTO ALTERNATIVO",VLOOKUP($C575,'Lista de Precios'!$A:$D,2,0))),"Error en código")</f>
        <v>-</v>
      </c>
      <c r="F575" s="81">
        <f>IFERROR(IFERROR(IF($C575="","",IF(E575="Agotado","0",VLOOKUP($C575,'Lista de Precios'!$A:$D,3,0))),"Error en código")*$D575,0)</f>
        <v>0</v>
      </c>
    </row>
    <row r="576" spans="2:6">
      <c r="B576" s="78">
        <v>570</v>
      </c>
      <c r="C576" s="84"/>
      <c r="D576" s="79"/>
      <c r="E576" s="80" t="str">
        <f>+IFERROR(IF($C576="","-",IF(VLOOKUP($C576,'Lista de Precios'!$A:$E,5,0)="sin stock","SIN STOCK ---ELEJI UN PRODUCTO ALTERNATIVO",VLOOKUP($C576,'Lista de Precios'!$A:$D,2,0))),"Error en código")</f>
        <v>-</v>
      </c>
      <c r="F576" s="81">
        <f>IFERROR(IFERROR(IF($C576="","",IF(E576="Agotado","0",VLOOKUP($C576,'Lista de Precios'!$A:$D,3,0))),"Error en código")*$D576,0)</f>
        <v>0</v>
      </c>
    </row>
    <row r="577" spans="2:6">
      <c r="B577" s="78">
        <v>571</v>
      </c>
      <c r="C577" s="84"/>
      <c r="D577" s="79"/>
      <c r="E577" s="80" t="str">
        <f>+IFERROR(IF($C577="","-",IF(VLOOKUP($C577,'Lista de Precios'!$A:$E,5,0)="sin stock","SIN STOCK ---ELEJI UN PRODUCTO ALTERNATIVO",VLOOKUP($C577,'Lista de Precios'!$A:$D,2,0))),"Error en código")</f>
        <v>-</v>
      </c>
      <c r="F577" s="81">
        <f>IFERROR(IFERROR(IF($C577="","",IF(E577="Agotado","0",VLOOKUP($C577,'Lista de Precios'!$A:$D,3,0))),"Error en código")*$D577,0)</f>
        <v>0</v>
      </c>
    </row>
    <row r="578" spans="2:6">
      <c r="B578" s="78">
        <v>572</v>
      </c>
      <c r="C578" s="84"/>
      <c r="D578" s="79"/>
      <c r="E578" s="80" t="str">
        <f>+IFERROR(IF($C578="","-",IF(VLOOKUP($C578,'Lista de Precios'!$A:$E,5,0)="sin stock","SIN STOCK ---ELEJI UN PRODUCTO ALTERNATIVO",VLOOKUP($C578,'Lista de Precios'!$A:$D,2,0))),"Error en código")</f>
        <v>-</v>
      </c>
      <c r="F578" s="81">
        <f>IFERROR(IFERROR(IF($C578="","",IF(E578="Agotado","0",VLOOKUP($C578,'Lista de Precios'!$A:$D,3,0))),"Error en código")*$D578,0)</f>
        <v>0</v>
      </c>
    </row>
    <row r="579" spans="2:6">
      <c r="B579" s="78">
        <v>573</v>
      </c>
      <c r="C579" s="84"/>
      <c r="D579" s="79"/>
      <c r="E579" s="80" t="str">
        <f>+IFERROR(IF($C579="","-",IF(VLOOKUP($C579,'Lista de Precios'!$A:$E,5,0)="sin stock","SIN STOCK ---ELEJI UN PRODUCTO ALTERNATIVO",VLOOKUP($C579,'Lista de Precios'!$A:$D,2,0))),"Error en código")</f>
        <v>-</v>
      </c>
      <c r="F579" s="81">
        <f>IFERROR(IFERROR(IF($C579="","",IF(E579="Agotado","0",VLOOKUP($C579,'Lista de Precios'!$A:$D,3,0))),"Error en código")*$D579,0)</f>
        <v>0</v>
      </c>
    </row>
    <row r="580" spans="2:6">
      <c r="B580" s="78">
        <v>574</v>
      </c>
      <c r="C580" s="84"/>
      <c r="D580" s="79"/>
      <c r="E580" s="80" t="str">
        <f>+IFERROR(IF($C580="","-",IF(VLOOKUP($C580,'Lista de Precios'!$A:$E,5,0)="sin stock","SIN STOCK ---ELEJI UN PRODUCTO ALTERNATIVO",VLOOKUP($C580,'Lista de Precios'!$A:$D,2,0))),"Error en código")</f>
        <v>-</v>
      </c>
      <c r="F580" s="81">
        <f>IFERROR(IFERROR(IF($C580="","",IF(E580="Agotado","0",VLOOKUP($C580,'Lista de Precios'!$A:$D,3,0))),"Error en código")*$D580,0)</f>
        <v>0</v>
      </c>
    </row>
    <row r="581" spans="2:6">
      <c r="B581" s="78">
        <v>575</v>
      </c>
      <c r="C581" s="84"/>
      <c r="D581" s="79"/>
      <c r="E581" s="80" t="str">
        <f>+IFERROR(IF($C581="","-",IF(VLOOKUP($C581,'Lista de Precios'!$A:$E,5,0)="sin stock","SIN STOCK ---ELEJI UN PRODUCTO ALTERNATIVO",VLOOKUP($C581,'Lista de Precios'!$A:$D,2,0))),"Error en código")</f>
        <v>-</v>
      </c>
      <c r="F581" s="81">
        <f>IFERROR(IFERROR(IF($C581="","",IF(E581="Agotado","0",VLOOKUP($C581,'Lista de Precios'!$A:$D,3,0))),"Error en código")*$D581,0)</f>
        <v>0</v>
      </c>
    </row>
    <row r="582" spans="2:6">
      <c r="B582" s="78">
        <v>576</v>
      </c>
      <c r="C582" s="84"/>
      <c r="D582" s="79"/>
      <c r="E582" s="80" t="str">
        <f>+IFERROR(IF($C582="","-",IF(VLOOKUP($C582,'Lista de Precios'!$A:$E,5,0)="sin stock","SIN STOCK ---ELEJI UN PRODUCTO ALTERNATIVO",VLOOKUP($C582,'Lista de Precios'!$A:$D,2,0))),"Error en código")</f>
        <v>-</v>
      </c>
      <c r="F582" s="81">
        <f>IFERROR(IFERROR(IF($C582="","",IF(E582="Agotado","0",VLOOKUP($C582,'Lista de Precios'!$A:$D,3,0))),"Error en código")*$D582,0)</f>
        <v>0</v>
      </c>
    </row>
    <row r="583" spans="2:6">
      <c r="B583" s="78">
        <v>577</v>
      </c>
      <c r="C583" s="84"/>
      <c r="D583" s="79"/>
      <c r="E583" s="80" t="str">
        <f>+IFERROR(IF($C583="","-",IF(VLOOKUP($C583,'Lista de Precios'!$A:$E,5,0)="sin stock","SIN STOCK ---ELEJI UN PRODUCTO ALTERNATIVO",VLOOKUP($C583,'Lista de Precios'!$A:$D,2,0))),"Error en código")</f>
        <v>-</v>
      </c>
      <c r="F583" s="81">
        <f>IFERROR(IFERROR(IF($C583="","",IF(E583="Agotado","0",VLOOKUP($C583,'Lista de Precios'!$A:$D,3,0))),"Error en código")*$D583,0)</f>
        <v>0</v>
      </c>
    </row>
    <row r="584" spans="2:6">
      <c r="B584" s="78">
        <v>578</v>
      </c>
      <c r="C584" s="84"/>
      <c r="D584" s="79"/>
      <c r="E584" s="80" t="str">
        <f>+IFERROR(IF($C584="","-",IF(VLOOKUP($C584,'Lista de Precios'!$A:$E,5,0)="sin stock","SIN STOCK ---ELEJI UN PRODUCTO ALTERNATIVO",VLOOKUP($C584,'Lista de Precios'!$A:$D,2,0))),"Error en código")</f>
        <v>-</v>
      </c>
      <c r="F584" s="81">
        <f>IFERROR(IFERROR(IF($C584="","",IF(E584="Agotado","0",VLOOKUP($C584,'Lista de Precios'!$A:$D,3,0))),"Error en código")*$D584,0)</f>
        <v>0</v>
      </c>
    </row>
    <row r="585" spans="2:6">
      <c r="B585" s="78">
        <v>579</v>
      </c>
      <c r="C585" s="84"/>
      <c r="D585" s="79"/>
      <c r="E585" s="80" t="str">
        <f>+IFERROR(IF($C585="","-",IF(VLOOKUP($C585,'Lista de Precios'!$A:$E,5,0)="sin stock","SIN STOCK ---ELEJI UN PRODUCTO ALTERNATIVO",VLOOKUP($C585,'Lista de Precios'!$A:$D,2,0))),"Error en código")</f>
        <v>-</v>
      </c>
      <c r="F585" s="81">
        <f>IFERROR(IFERROR(IF($C585="","",IF(E585="Agotado","0",VLOOKUP($C585,'Lista de Precios'!$A:$D,3,0))),"Error en código")*$D585,0)</f>
        <v>0</v>
      </c>
    </row>
    <row r="586" spans="2:6">
      <c r="B586" s="78">
        <v>580</v>
      </c>
      <c r="C586" s="84"/>
      <c r="D586" s="79"/>
      <c r="E586" s="80" t="str">
        <f>+IFERROR(IF($C586="","-",IF(VLOOKUP($C586,'Lista de Precios'!$A:$E,5,0)="sin stock","SIN STOCK ---ELEJI UN PRODUCTO ALTERNATIVO",VLOOKUP($C586,'Lista de Precios'!$A:$D,2,0))),"Error en código")</f>
        <v>-</v>
      </c>
      <c r="F586" s="81">
        <f>IFERROR(IFERROR(IF($C586="","",IF(E586="Agotado","0",VLOOKUP($C586,'Lista de Precios'!$A:$D,3,0))),"Error en código")*$D586,0)</f>
        <v>0</v>
      </c>
    </row>
    <row r="587" spans="2:6">
      <c r="B587" s="78">
        <v>581</v>
      </c>
      <c r="C587" s="84"/>
      <c r="D587" s="79"/>
      <c r="E587" s="80" t="str">
        <f>+IFERROR(IF($C587="","-",IF(VLOOKUP($C587,'Lista de Precios'!$A:$E,5,0)="sin stock","SIN STOCK ---ELEJI UN PRODUCTO ALTERNATIVO",VLOOKUP($C587,'Lista de Precios'!$A:$D,2,0))),"Error en código")</f>
        <v>-</v>
      </c>
      <c r="F587" s="81">
        <f>IFERROR(IFERROR(IF($C587="","",IF(E587="Agotado","0",VLOOKUP($C587,'Lista de Precios'!$A:$D,3,0))),"Error en código")*$D587,0)</f>
        <v>0</v>
      </c>
    </row>
    <row r="588" spans="2:6">
      <c r="B588" s="78">
        <v>582</v>
      </c>
      <c r="C588" s="84"/>
      <c r="D588" s="79"/>
      <c r="E588" s="80" t="str">
        <f>+IFERROR(IF($C588="","-",IF(VLOOKUP($C588,'Lista de Precios'!$A:$E,5,0)="sin stock","SIN STOCK ---ELEJI UN PRODUCTO ALTERNATIVO",VLOOKUP($C588,'Lista de Precios'!$A:$D,2,0))),"Error en código")</f>
        <v>-</v>
      </c>
      <c r="F588" s="81">
        <f>IFERROR(IFERROR(IF($C588="","",IF(E588="Agotado","0",VLOOKUP($C588,'Lista de Precios'!$A:$D,3,0))),"Error en código")*$D588,0)</f>
        <v>0</v>
      </c>
    </row>
    <row r="589" spans="2:6">
      <c r="B589" s="78">
        <v>583</v>
      </c>
      <c r="C589" s="84"/>
      <c r="D589" s="79"/>
      <c r="E589" s="80" t="str">
        <f>+IFERROR(IF($C589="","-",IF(VLOOKUP($C589,'Lista de Precios'!$A:$E,5,0)="sin stock","SIN STOCK ---ELEJI UN PRODUCTO ALTERNATIVO",VLOOKUP($C589,'Lista de Precios'!$A:$D,2,0))),"Error en código")</f>
        <v>-</v>
      </c>
      <c r="F589" s="81">
        <f>IFERROR(IFERROR(IF($C589="","",IF(E589="Agotado","0",VLOOKUP($C589,'Lista de Precios'!$A:$D,3,0))),"Error en código")*$D589,0)</f>
        <v>0</v>
      </c>
    </row>
    <row r="590" spans="2:6">
      <c r="B590" s="78">
        <v>584</v>
      </c>
      <c r="C590" s="84"/>
      <c r="D590" s="79"/>
      <c r="E590" s="80" t="str">
        <f>+IFERROR(IF($C590="","-",IF(VLOOKUP($C590,'Lista de Precios'!$A:$E,5,0)="sin stock","SIN STOCK ---ELEJI UN PRODUCTO ALTERNATIVO",VLOOKUP($C590,'Lista de Precios'!$A:$D,2,0))),"Error en código")</f>
        <v>-</v>
      </c>
      <c r="F590" s="81">
        <f>IFERROR(IFERROR(IF($C590="","",IF(E590="Agotado","0",VLOOKUP($C590,'Lista de Precios'!$A:$D,3,0))),"Error en código")*$D590,0)</f>
        <v>0</v>
      </c>
    </row>
    <row r="591" spans="2:6">
      <c r="B591" s="78">
        <v>585</v>
      </c>
      <c r="C591" s="84"/>
      <c r="D591" s="79"/>
      <c r="E591" s="80" t="str">
        <f>+IFERROR(IF($C591="","-",IF(VLOOKUP($C591,'Lista de Precios'!$A:$E,5,0)="sin stock","SIN STOCK ---ELEJI UN PRODUCTO ALTERNATIVO",VLOOKUP($C591,'Lista de Precios'!$A:$D,2,0))),"Error en código")</f>
        <v>-</v>
      </c>
      <c r="F591" s="81">
        <f>IFERROR(IFERROR(IF($C591="","",IF(E591="Agotado","0",VLOOKUP($C591,'Lista de Precios'!$A:$D,3,0))),"Error en código")*$D591,0)</f>
        <v>0</v>
      </c>
    </row>
    <row r="592" spans="2:6">
      <c r="B592" s="78">
        <v>586</v>
      </c>
      <c r="C592" s="84"/>
      <c r="D592" s="79"/>
      <c r="E592" s="80" t="str">
        <f>+IFERROR(IF($C592="","-",IF(VLOOKUP($C592,'Lista de Precios'!$A:$E,5,0)="sin stock","SIN STOCK ---ELEJI UN PRODUCTO ALTERNATIVO",VLOOKUP($C592,'Lista de Precios'!$A:$D,2,0))),"Error en código")</f>
        <v>-</v>
      </c>
      <c r="F592" s="81">
        <f>IFERROR(IFERROR(IF($C592="","",IF(E592="Agotado","0",VLOOKUP($C592,'Lista de Precios'!$A:$D,3,0))),"Error en código")*$D592,0)</f>
        <v>0</v>
      </c>
    </row>
    <row r="593" spans="2:6">
      <c r="B593" s="78">
        <v>587</v>
      </c>
      <c r="C593" s="84"/>
      <c r="D593" s="79"/>
      <c r="E593" s="80" t="str">
        <f>+IFERROR(IF($C593="","-",IF(VLOOKUP($C593,'Lista de Precios'!$A:$E,5,0)="sin stock","SIN STOCK ---ELEJI UN PRODUCTO ALTERNATIVO",VLOOKUP($C593,'Lista de Precios'!$A:$D,2,0))),"Error en código")</f>
        <v>-</v>
      </c>
      <c r="F593" s="81">
        <f>IFERROR(IFERROR(IF($C593="","",IF(E593="Agotado","0",VLOOKUP($C593,'Lista de Precios'!$A:$D,3,0))),"Error en código")*$D593,0)</f>
        <v>0</v>
      </c>
    </row>
    <row r="594" spans="2:6">
      <c r="B594" s="78">
        <v>588</v>
      </c>
      <c r="C594" s="84"/>
      <c r="D594" s="79"/>
      <c r="E594" s="80" t="str">
        <f>+IFERROR(IF($C594="","-",IF(VLOOKUP($C594,'Lista de Precios'!$A:$E,5,0)="sin stock","SIN STOCK ---ELEJI UN PRODUCTO ALTERNATIVO",VLOOKUP($C594,'Lista de Precios'!$A:$D,2,0))),"Error en código")</f>
        <v>-</v>
      </c>
      <c r="F594" s="81">
        <f>IFERROR(IFERROR(IF($C594="","",IF(E594="Agotado","0",VLOOKUP($C594,'Lista de Precios'!$A:$D,3,0))),"Error en código")*$D594,0)</f>
        <v>0</v>
      </c>
    </row>
    <row r="595" spans="2:6">
      <c r="B595" s="78">
        <v>589</v>
      </c>
      <c r="C595" s="84"/>
      <c r="D595" s="79"/>
      <c r="E595" s="80" t="str">
        <f>+IFERROR(IF($C595="","-",IF(VLOOKUP($C595,'Lista de Precios'!$A:$E,5,0)="sin stock","SIN STOCK ---ELEJI UN PRODUCTO ALTERNATIVO",VLOOKUP($C595,'Lista de Precios'!$A:$D,2,0))),"Error en código")</f>
        <v>-</v>
      </c>
      <c r="F595" s="81">
        <f>IFERROR(IFERROR(IF($C595="","",IF(E595="Agotado","0",VLOOKUP($C595,'Lista de Precios'!$A:$D,3,0))),"Error en código")*$D595,0)</f>
        <v>0</v>
      </c>
    </row>
    <row r="596" spans="2:6">
      <c r="B596" s="78">
        <v>590</v>
      </c>
      <c r="C596" s="84"/>
      <c r="D596" s="79"/>
      <c r="E596" s="80" t="str">
        <f>+IFERROR(IF($C596="","-",IF(VLOOKUP($C596,'Lista de Precios'!$A:$E,5,0)="sin stock","SIN STOCK ---ELEJI UN PRODUCTO ALTERNATIVO",VLOOKUP($C596,'Lista de Precios'!$A:$D,2,0))),"Error en código")</f>
        <v>-</v>
      </c>
      <c r="F596" s="81">
        <f>IFERROR(IFERROR(IF($C596="","",IF(E596="Agotado","0",VLOOKUP($C596,'Lista de Precios'!$A:$D,3,0))),"Error en código")*$D596,0)</f>
        <v>0</v>
      </c>
    </row>
    <row r="597" spans="2:6">
      <c r="B597" s="78">
        <v>591</v>
      </c>
      <c r="C597" s="84"/>
      <c r="D597" s="79"/>
      <c r="E597" s="80" t="str">
        <f>+IFERROR(IF($C597="","-",IF(VLOOKUP($C597,'Lista de Precios'!$A:$E,5,0)="sin stock","SIN STOCK ---ELEJI UN PRODUCTO ALTERNATIVO",VLOOKUP($C597,'Lista de Precios'!$A:$D,2,0))),"Error en código")</f>
        <v>-</v>
      </c>
      <c r="F597" s="81">
        <f>IFERROR(IFERROR(IF($C597="","",IF(E597="Agotado","0",VLOOKUP($C597,'Lista de Precios'!$A:$D,3,0))),"Error en código")*$D597,0)</f>
        <v>0</v>
      </c>
    </row>
    <row r="598" spans="2:6">
      <c r="B598" s="78">
        <v>592</v>
      </c>
      <c r="C598" s="84"/>
      <c r="D598" s="79"/>
      <c r="E598" s="80" t="str">
        <f>+IFERROR(IF($C598="","-",IF(VLOOKUP($C598,'Lista de Precios'!$A:$E,5,0)="sin stock","SIN STOCK ---ELEJI UN PRODUCTO ALTERNATIVO",VLOOKUP($C598,'Lista de Precios'!$A:$D,2,0))),"Error en código")</f>
        <v>-</v>
      </c>
      <c r="F598" s="81">
        <f>IFERROR(IFERROR(IF($C598="","",IF(E598="Agotado","0",VLOOKUP($C598,'Lista de Precios'!$A:$D,3,0))),"Error en código")*$D598,0)</f>
        <v>0</v>
      </c>
    </row>
    <row r="599" spans="2:6">
      <c r="B599" s="78">
        <v>593</v>
      </c>
      <c r="C599" s="84"/>
      <c r="D599" s="79"/>
      <c r="E599" s="80" t="str">
        <f>+IFERROR(IF($C599="","-",IF(VLOOKUP($C599,'Lista de Precios'!$A:$E,5,0)="sin stock","SIN STOCK ---ELEJI UN PRODUCTO ALTERNATIVO",VLOOKUP($C599,'Lista de Precios'!$A:$D,2,0))),"Error en código")</f>
        <v>-</v>
      </c>
      <c r="F599" s="81">
        <f>IFERROR(IFERROR(IF($C599="","",IF(E599="Agotado","0",VLOOKUP($C599,'Lista de Precios'!$A:$D,3,0))),"Error en código")*$D599,0)</f>
        <v>0</v>
      </c>
    </row>
    <row r="600" spans="2:6">
      <c r="B600" s="78">
        <v>594</v>
      </c>
      <c r="C600" s="84"/>
      <c r="D600" s="79"/>
      <c r="E600" s="80" t="str">
        <f>+IFERROR(IF($C600="","-",IF(VLOOKUP($C600,'Lista de Precios'!$A:$E,5,0)="sin stock","SIN STOCK ---ELEJI UN PRODUCTO ALTERNATIVO",VLOOKUP($C600,'Lista de Precios'!$A:$D,2,0))),"Error en código")</f>
        <v>-</v>
      </c>
      <c r="F600" s="81">
        <f>IFERROR(IFERROR(IF($C600="","",IF(E600="Agotado","0",VLOOKUP($C600,'Lista de Precios'!$A:$D,3,0))),"Error en código")*$D600,0)</f>
        <v>0</v>
      </c>
    </row>
    <row r="601" spans="2:6">
      <c r="B601" s="78">
        <v>595</v>
      </c>
      <c r="C601" s="84"/>
      <c r="D601" s="79"/>
      <c r="E601" s="80" t="str">
        <f>+IFERROR(IF($C601="","-",IF(VLOOKUP($C601,'Lista de Precios'!$A:$E,5,0)="sin stock","SIN STOCK ---ELEJI UN PRODUCTO ALTERNATIVO",VLOOKUP($C601,'Lista de Precios'!$A:$D,2,0))),"Error en código")</f>
        <v>-</v>
      </c>
      <c r="F601" s="81">
        <f>IFERROR(IFERROR(IF($C601="","",IF(E601="Agotado","0",VLOOKUP($C601,'Lista de Precios'!$A:$D,3,0))),"Error en código")*$D601,0)</f>
        <v>0</v>
      </c>
    </row>
    <row r="602" spans="2:6">
      <c r="B602" s="78">
        <v>596</v>
      </c>
      <c r="C602" s="84"/>
      <c r="D602" s="79"/>
      <c r="E602" s="80" t="str">
        <f>+IFERROR(IF($C602="","-",IF(VLOOKUP($C602,'Lista de Precios'!$A:$E,5,0)="sin stock","SIN STOCK ---ELEJI UN PRODUCTO ALTERNATIVO",VLOOKUP($C602,'Lista de Precios'!$A:$D,2,0))),"Error en código")</f>
        <v>-</v>
      </c>
      <c r="F602" s="81">
        <f>IFERROR(IFERROR(IF($C602="","",IF(E602="Agotado","0",VLOOKUP($C602,'Lista de Precios'!$A:$D,3,0))),"Error en código")*$D602,0)</f>
        <v>0</v>
      </c>
    </row>
    <row r="603" spans="2:6">
      <c r="B603" s="78">
        <v>597</v>
      </c>
      <c r="C603" s="84"/>
      <c r="D603" s="79"/>
      <c r="E603" s="80" t="str">
        <f>+IFERROR(IF($C603="","-",IF(VLOOKUP($C603,'Lista de Precios'!$A:$E,5,0)="sin stock","SIN STOCK ---ELEJI UN PRODUCTO ALTERNATIVO",VLOOKUP($C603,'Lista de Precios'!$A:$D,2,0))),"Error en código")</f>
        <v>-</v>
      </c>
      <c r="F603" s="81">
        <f>IFERROR(IFERROR(IF($C603="","",IF(E603="Agotado","0",VLOOKUP($C603,'Lista de Precios'!$A:$D,3,0))),"Error en código")*$D603,0)</f>
        <v>0</v>
      </c>
    </row>
    <row r="604" spans="2:6">
      <c r="B604" s="78">
        <v>598</v>
      </c>
      <c r="C604" s="84"/>
      <c r="D604" s="79"/>
      <c r="E604" s="80" t="str">
        <f>+IFERROR(IF($C604="","-",IF(VLOOKUP($C604,'Lista de Precios'!$A:$E,5,0)="sin stock","SIN STOCK ---ELEJI UN PRODUCTO ALTERNATIVO",VLOOKUP($C604,'Lista de Precios'!$A:$D,2,0))),"Error en código")</f>
        <v>-</v>
      </c>
      <c r="F604" s="81">
        <f>IFERROR(IFERROR(IF($C604="","",IF(E604="Agotado","0",VLOOKUP($C604,'Lista de Precios'!$A:$D,3,0))),"Error en código")*$D604,0)</f>
        <v>0</v>
      </c>
    </row>
    <row r="605" spans="2:6">
      <c r="B605" s="78">
        <v>599</v>
      </c>
      <c r="C605" s="84"/>
      <c r="D605" s="79"/>
      <c r="E605" s="80" t="str">
        <f>+IFERROR(IF($C605="","-",IF(VLOOKUP($C605,'Lista de Precios'!$A:$E,5,0)="sin stock","SIN STOCK ---ELEJI UN PRODUCTO ALTERNATIVO",VLOOKUP($C605,'Lista de Precios'!$A:$D,2,0))),"Error en código")</f>
        <v>-</v>
      </c>
      <c r="F605" s="81">
        <f>IFERROR(IFERROR(IF($C605="","",IF(E605="Agotado","0",VLOOKUP($C605,'Lista de Precios'!$A:$D,3,0))),"Error en código")*$D605,0)</f>
        <v>0</v>
      </c>
    </row>
    <row r="606" spans="2:6">
      <c r="B606" s="78">
        <v>600</v>
      </c>
      <c r="C606" s="84"/>
      <c r="D606" s="79"/>
      <c r="E606" s="80" t="str">
        <f>+IFERROR(IF($C606="","-",IF(VLOOKUP($C606,'Lista de Precios'!$A:$E,5,0)="sin stock","SIN STOCK ---ELEJI UN PRODUCTO ALTERNATIVO",VLOOKUP($C606,'Lista de Precios'!$A:$D,2,0))),"Error en código")</f>
        <v>-</v>
      </c>
      <c r="F606" s="81">
        <f>IFERROR(IFERROR(IF($C606="","",IF(E606="Agotado","0",VLOOKUP($C606,'Lista de Precios'!$A:$D,3,0))),"Error en código")*$D606,0)</f>
        <v>0</v>
      </c>
    </row>
    <row r="607" spans="2:6">
      <c r="B607" s="78">
        <v>601</v>
      </c>
      <c r="C607" s="84"/>
      <c r="D607" s="79"/>
      <c r="E607" s="80" t="str">
        <f>+IFERROR(IF($C607="","-",IF(VLOOKUP($C607,'Lista de Precios'!$A:$E,5,0)="sin stock","SIN STOCK ---ELEJI UN PRODUCTO ALTERNATIVO",VLOOKUP($C607,'Lista de Precios'!$A:$D,2,0))),"Error en código")</f>
        <v>-</v>
      </c>
      <c r="F607" s="81">
        <f>IFERROR(IFERROR(IF($C607="","",IF(E607="Agotado","0",VLOOKUP($C607,'Lista de Precios'!$A:$D,3,0))),"Error en código")*$D607,0)</f>
        <v>0</v>
      </c>
    </row>
    <row r="608" spans="2:6">
      <c r="B608" s="78">
        <v>602</v>
      </c>
      <c r="C608" s="84"/>
      <c r="D608" s="79"/>
      <c r="E608" s="80" t="str">
        <f>+IFERROR(IF($C608="","-",IF(VLOOKUP($C608,'Lista de Precios'!$A:$E,5,0)="sin stock","SIN STOCK ---ELEJI UN PRODUCTO ALTERNATIVO",VLOOKUP($C608,'Lista de Precios'!$A:$D,2,0))),"Error en código")</f>
        <v>-</v>
      </c>
      <c r="F608" s="81">
        <f>IFERROR(IFERROR(IF($C608="","",IF(E608="Agotado","0",VLOOKUP($C608,'Lista de Precios'!$A:$D,3,0))),"Error en código")*$D608,0)</f>
        <v>0</v>
      </c>
    </row>
    <row r="609" spans="2:6">
      <c r="B609" s="78">
        <v>603</v>
      </c>
      <c r="C609" s="84"/>
      <c r="D609" s="79"/>
      <c r="E609" s="80" t="str">
        <f>+IFERROR(IF($C609="","-",IF(VLOOKUP($C609,'Lista de Precios'!$A:$E,5,0)="sin stock","SIN STOCK ---ELEJI UN PRODUCTO ALTERNATIVO",VLOOKUP($C609,'Lista de Precios'!$A:$D,2,0))),"Error en código")</f>
        <v>-</v>
      </c>
      <c r="F609" s="81">
        <f>IFERROR(IFERROR(IF($C609="","",IF(E609="Agotado","0",VLOOKUP($C609,'Lista de Precios'!$A:$D,3,0))),"Error en código")*$D609,0)</f>
        <v>0</v>
      </c>
    </row>
    <row r="610" spans="2:6">
      <c r="B610" s="78">
        <v>604</v>
      </c>
      <c r="C610" s="84"/>
      <c r="D610" s="79"/>
      <c r="E610" s="80" t="str">
        <f>+IFERROR(IF($C610="","-",IF(VLOOKUP($C610,'Lista de Precios'!$A:$E,5,0)="sin stock","SIN STOCK ---ELEJI UN PRODUCTO ALTERNATIVO",VLOOKUP($C610,'Lista de Precios'!$A:$D,2,0))),"Error en código")</f>
        <v>-</v>
      </c>
      <c r="F610" s="81">
        <f>IFERROR(IFERROR(IF($C610="","",IF(E610="Agotado","0",VLOOKUP($C610,'Lista de Precios'!$A:$D,3,0))),"Error en código")*$D610,0)</f>
        <v>0</v>
      </c>
    </row>
    <row r="611" spans="2:6">
      <c r="B611" s="78">
        <v>605</v>
      </c>
      <c r="C611" s="84"/>
      <c r="D611" s="79"/>
      <c r="E611" s="80" t="str">
        <f>+IFERROR(IF($C611="","-",IF(VLOOKUP($C611,'Lista de Precios'!$A:$E,5,0)="sin stock","SIN STOCK ---ELEJI UN PRODUCTO ALTERNATIVO",VLOOKUP($C611,'Lista de Precios'!$A:$D,2,0))),"Error en código")</f>
        <v>-</v>
      </c>
      <c r="F611" s="81">
        <f>IFERROR(IFERROR(IF($C611="","",IF(E611="Agotado","0",VLOOKUP($C611,'Lista de Precios'!$A:$D,3,0))),"Error en código")*$D611,0)</f>
        <v>0</v>
      </c>
    </row>
    <row r="612" spans="2:6">
      <c r="B612" s="78">
        <v>606</v>
      </c>
      <c r="C612" s="84"/>
      <c r="D612" s="79"/>
      <c r="E612" s="80" t="str">
        <f>+IFERROR(IF($C612="","-",IF(VLOOKUP($C612,'Lista de Precios'!$A:$E,5,0)="sin stock","SIN STOCK ---ELEJI UN PRODUCTO ALTERNATIVO",VLOOKUP($C612,'Lista de Precios'!$A:$D,2,0))),"Error en código")</f>
        <v>-</v>
      </c>
      <c r="F612" s="81">
        <f>IFERROR(IFERROR(IF($C612="","",IF(E612="Agotado","0",VLOOKUP($C612,'Lista de Precios'!$A:$D,3,0))),"Error en código")*$D612,0)</f>
        <v>0</v>
      </c>
    </row>
    <row r="613" spans="2:6">
      <c r="B613" s="78">
        <v>607</v>
      </c>
      <c r="C613" s="84"/>
      <c r="D613" s="79"/>
      <c r="E613" s="80" t="str">
        <f>+IFERROR(IF($C613="","-",IF(VLOOKUP($C613,'Lista de Precios'!$A:$E,5,0)="sin stock","SIN STOCK ---ELEJI UN PRODUCTO ALTERNATIVO",VLOOKUP($C613,'Lista de Precios'!$A:$D,2,0))),"Error en código")</f>
        <v>-</v>
      </c>
      <c r="F613" s="81">
        <f>IFERROR(IFERROR(IF($C613="","",IF(E613="Agotado","0",VLOOKUP($C613,'Lista de Precios'!$A:$D,3,0))),"Error en código")*$D613,0)</f>
        <v>0</v>
      </c>
    </row>
    <row r="614" spans="2:6">
      <c r="B614" s="78">
        <v>608</v>
      </c>
      <c r="C614" s="84"/>
      <c r="D614" s="79"/>
      <c r="E614" s="80" t="str">
        <f>+IFERROR(IF($C614="","-",IF(VLOOKUP($C614,'Lista de Precios'!$A:$E,5,0)="sin stock","SIN STOCK ---ELEJI UN PRODUCTO ALTERNATIVO",VLOOKUP($C614,'Lista de Precios'!$A:$D,2,0))),"Error en código")</f>
        <v>-</v>
      </c>
      <c r="F614" s="81">
        <f>IFERROR(IFERROR(IF($C614="","",IF(E614="Agotado","0",VLOOKUP($C614,'Lista de Precios'!$A:$D,3,0))),"Error en código")*$D614,0)</f>
        <v>0</v>
      </c>
    </row>
    <row r="615" spans="2:6">
      <c r="B615" s="78">
        <v>609</v>
      </c>
      <c r="C615" s="84"/>
      <c r="D615" s="79"/>
      <c r="E615" s="80" t="str">
        <f>+IFERROR(IF($C615="","-",IF(VLOOKUP($C615,'Lista de Precios'!$A:$E,5,0)="sin stock","SIN STOCK ---ELEJI UN PRODUCTO ALTERNATIVO",VLOOKUP($C615,'Lista de Precios'!$A:$D,2,0))),"Error en código")</f>
        <v>-</v>
      </c>
      <c r="F615" s="81">
        <f>IFERROR(IFERROR(IF($C615="","",IF(E615="Agotado","0",VLOOKUP($C615,'Lista de Precios'!$A:$D,3,0))),"Error en código")*$D615,0)</f>
        <v>0</v>
      </c>
    </row>
    <row r="616" spans="2:6">
      <c r="B616" s="78">
        <v>610</v>
      </c>
      <c r="C616" s="84"/>
      <c r="D616" s="79"/>
      <c r="E616" s="80" t="str">
        <f>+IFERROR(IF($C616="","-",IF(VLOOKUP($C616,'Lista de Precios'!$A:$E,5,0)="sin stock","SIN STOCK ---ELEJI UN PRODUCTO ALTERNATIVO",VLOOKUP($C616,'Lista de Precios'!$A:$D,2,0))),"Error en código")</f>
        <v>-</v>
      </c>
      <c r="F616" s="81">
        <f>IFERROR(IFERROR(IF($C616="","",IF(E616="Agotado","0",VLOOKUP($C616,'Lista de Precios'!$A:$D,3,0))),"Error en código")*$D616,0)</f>
        <v>0</v>
      </c>
    </row>
    <row r="617" spans="2:6">
      <c r="B617" s="78">
        <v>611</v>
      </c>
      <c r="C617" s="84"/>
      <c r="D617" s="79"/>
      <c r="E617" s="80" t="str">
        <f>+IFERROR(IF($C617="","-",IF(VLOOKUP($C617,'Lista de Precios'!$A:$E,5,0)="sin stock","SIN STOCK ---ELEJI UN PRODUCTO ALTERNATIVO",VLOOKUP($C617,'Lista de Precios'!$A:$D,2,0))),"Error en código")</f>
        <v>-</v>
      </c>
      <c r="F617" s="81">
        <f>IFERROR(IFERROR(IF($C617="","",IF(E617="Agotado","0",VLOOKUP($C617,'Lista de Precios'!$A:$D,3,0))),"Error en código")*$D617,0)</f>
        <v>0</v>
      </c>
    </row>
    <row r="618" spans="2:6">
      <c r="B618" s="78">
        <v>612</v>
      </c>
      <c r="C618" s="84"/>
      <c r="D618" s="79"/>
      <c r="E618" s="80" t="str">
        <f>+IFERROR(IF($C618="","-",IF(VLOOKUP($C618,'Lista de Precios'!$A:$E,5,0)="sin stock","SIN STOCK ---ELEJI UN PRODUCTO ALTERNATIVO",VLOOKUP($C618,'Lista de Precios'!$A:$D,2,0))),"Error en código")</f>
        <v>-</v>
      </c>
      <c r="F618" s="81">
        <f>IFERROR(IFERROR(IF($C618="","",IF(E618="Agotado","0",VLOOKUP($C618,'Lista de Precios'!$A:$D,3,0))),"Error en código")*$D618,0)</f>
        <v>0</v>
      </c>
    </row>
    <row r="619" spans="2:6">
      <c r="B619" s="78">
        <v>613</v>
      </c>
      <c r="C619" s="84"/>
      <c r="D619" s="79"/>
      <c r="E619" s="80" t="str">
        <f>+IFERROR(IF($C619="","-",IF(VLOOKUP($C619,'Lista de Precios'!$A:$E,5,0)="sin stock","SIN STOCK ---ELEJI UN PRODUCTO ALTERNATIVO",VLOOKUP($C619,'Lista de Precios'!$A:$D,2,0))),"Error en código")</f>
        <v>-</v>
      </c>
      <c r="F619" s="81">
        <f>IFERROR(IFERROR(IF($C619="","",IF(E619="Agotado","0",VLOOKUP($C619,'Lista de Precios'!$A:$D,3,0))),"Error en código")*$D619,0)</f>
        <v>0</v>
      </c>
    </row>
    <row r="620" spans="2:6">
      <c r="B620" s="78">
        <v>614</v>
      </c>
      <c r="C620" s="84"/>
      <c r="D620" s="79"/>
      <c r="E620" s="80" t="str">
        <f>+IFERROR(IF($C620="","-",IF(VLOOKUP($C620,'Lista de Precios'!$A:$E,5,0)="sin stock","SIN STOCK ---ELEJI UN PRODUCTO ALTERNATIVO",VLOOKUP($C620,'Lista de Precios'!$A:$D,2,0))),"Error en código")</f>
        <v>-</v>
      </c>
      <c r="F620" s="81">
        <f>IFERROR(IFERROR(IF($C620="","",IF(E620="Agotado","0",VLOOKUP($C620,'Lista de Precios'!$A:$D,3,0))),"Error en código")*$D620,0)</f>
        <v>0</v>
      </c>
    </row>
    <row r="621" spans="2:6">
      <c r="B621" s="78">
        <v>615</v>
      </c>
      <c r="C621" s="84"/>
      <c r="D621" s="79"/>
      <c r="E621" s="80" t="str">
        <f>+IFERROR(IF($C621="","-",IF(VLOOKUP($C621,'Lista de Precios'!$A:$E,5,0)="sin stock","SIN STOCK ---ELEJI UN PRODUCTO ALTERNATIVO",VLOOKUP($C621,'Lista de Precios'!$A:$D,2,0))),"Error en código")</f>
        <v>-</v>
      </c>
      <c r="F621" s="81">
        <f>IFERROR(IFERROR(IF($C621="","",IF(E621="Agotado","0",VLOOKUP($C621,'Lista de Precios'!$A:$D,3,0))),"Error en código")*$D621,0)</f>
        <v>0</v>
      </c>
    </row>
    <row r="622" spans="2:6">
      <c r="B622" s="78">
        <v>616</v>
      </c>
      <c r="C622" s="84"/>
      <c r="D622" s="79"/>
      <c r="E622" s="80" t="str">
        <f>+IFERROR(IF($C622="","-",IF(VLOOKUP($C622,'Lista de Precios'!$A:$E,5,0)="sin stock","SIN STOCK ---ELEJI UN PRODUCTO ALTERNATIVO",VLOOKUP($C622,'Lista de Precios'!$A:$D,2,0))),"Error en código")</f>
        <v>-</v>
      </c>
      <c r="F622" s="81">
        <f>IFERROR(IFERROR(IF($C622="","",IF(E622="Agotado","0",VLOOKUP($C622,'Lista de Precios'!$A:$D,3,0))),"Error en código")*$D622,0)</f>
        <v>0</v>
      </c>
    </row>
    <row r="623" spans="2:6">
      <c r="B623" s="78">
        <v>617</v>
      </c>
      <c r="C623" s="84"/>
      <c r="D623" s="79"/>
      <c r="E623" s="80" t="str">
        <f>+IFERROR(IF($C623="","-",IF(VLOOKUP($C623,'Lista de Precios'!$A:$E,5,0)="sin stock","SIN STOCK ---ELEJI UN PRODUCTO ALTERNATIVO",VLOOKUP($C623,'Lista de Precios'!$A:$D,2,0))),"Error en código")</f>
        <v>-</v>
      </c>
      <c r="F623" s="81">
        <f>IFERROR(IFERROR(IF($C623="","",IF(E623="Agotado","0",VLOOKUP($C623,'Lista de Precios'!$A:$D,3,0))),"Error en código")*$D623,0)</f>
        <v>0</v>
      </c>
    </row>
    <row r="624" spans="2:6">
      <c r="B624" s="78">
        <v>618</v>
      </c>
      <c r="C624" s="84"/>
      <c r="D624" s="79"/>
      <c r="E624" s="80" t="str">
        <f>+IFERROR(IF($C624="","-",IF(VLOOKUP($C624,'Lista de Precios'!$A:$E,5,0)="sin stock","SIN STOCK ---ELEJI UN PRODUCTO ALTERNATIVO",VLOOKUP($C624,'Lista de Precios'!$A:$D,2,0))),"Error en código")</f>
        <v>-</v>
      </c>
      <c r="F624" s="81">
        <f>IFERROR(IFERROR(IF($C624="","",IF(E624="Agotado","0",VLOOKUP($C624,'Lista de Precios'!$A:$D,3,0))),"Error en código")*$D624,0)</f>
        <v>0</v>
      </c>
    </row>
    <row r="625" spans="2:6">
      <c r="B625" s="78">
        <v>619</v>
      </c>
      <c r="C625" s="84"/>
      <c r="D625" s="79"/>
      <c r="E625" s="80" t="str">
        <f>+IFERROR(IF($C625="","-",IF(VLOOKUP($C625,'Lista de Precios'!$A:$E,5,0)="sin stock","SIN STOCK ---ELEJI UN PRODUCTO ALTERNATIVO",VLOOKUP($C625,'Lista de Precios'!$A:$D,2,0))),"Error en código")</f>
        <v>-</v>
      </c>
      <c r="F625" s="81">
        <f>IFERROR(IFERROR(IF($C625="","",IF(E625="Agotado","0",VLOOKUP($C625,'Lista de Precios'!$A:$D,3,0))),"Error en código")*$D625,0)</f>
        <v>0</v>
      </c>
    </row>
    <row r="626" spans="2:6">
      <c r="B626" s="78">
        <v>620</v>
      </c>
      <c r="C626" s="84"/>
      <c r="D626" s="79"/>
      <c r="E626" s="80" t="str">
        <f>+IFERROR(IF($C626="","-",IF(VLOOKUP($C626,'Lista de Precios'!$A:$E,5,0)="sin stock","SIN STOCK ---ELEJI UN PRODUCTO ALTERNATIVO",VLOOKUP($C626,'Lista de Precios'!$A:$D,2,0))),"Error en código")</f>
        <v>-</v>
      </c>
      <c r="F626" s="81">
        <f>IFERROR(IFERROR(IF($C626="","",IF(E626="Agotado","0",VLOOKUP($C626,'Lista de Precios'!$A:$D,3,0))),"Error en código")*$D626,0)</f>
        <v>0</v>
      </c>
    </row>
    <row r="627" spans="2:6">
      <c r="B627" s="78">
        <v>621</v>
      </c>
      <c r="C627" s="84"/>
      <c r="D627" s="79"/>
      <c r="E627" s="80" t="str">
        <f>+IFERROR(IF($C627="","-",IF(VLOOKUP($C627,'Lista de Precios'!$A:$E,5,0)="sin stock","SIN STOCK ---ELEJI UN PRODUCTO ALTERNATIVO",VLOOKUP($C627,'Lista de Precios'!$A:$D,2,0))),"Error en código")</f>
        <v>-</v>
      </c>
      <c r="F627" s="81">
        <f>IFERROR(IFERROR(IF($C627="","",IF(E627="Agotado","0",VLOOKUP($C627,'Lista de Precios'!$A:$D,3,0))),"Error en código")*$D627,0)</f>
        <v>0</v>
      </c>
    </row>
    <row r="628" spans="2:6">
      <c r="B628" s="78">
        <v>622</v>
      </c>
      <c r="C628" s="84"/>
      <c r="D628" s="79"/>
      <c r="E628" s="80" t="str">
        <f>+IFERROR(IF($C628="","-",IF(VLOOKUP($C628,'Lista de Precios'!$A:$E,5,0)="sin stock","SIN STOCK ---ELEJI UN PRODUCTO ALTERNATIVO",VLOOKUP($C628,'Lista de Precios'!$A:$D,2,0))),"Error en código")</f>
        <v>-</v>
      </c>
      <c r="F628" s="81">
        <f>IFERROR(IFERROR(IF($C628="","",IF(E628="Agotado","0",VLOOKUP($C628,'Lista de Precios'!$A:$D,3,0))),"Error en código")*$D628,0)</f>
        <v>0</v>
      </c>
    </row>
    <row r="629" spans="2:6">
      <c r="B629" s="78">
        <v>623</v>
      </c>
      <c r="C629" s="84"/>
      <c r="D629" s="79"/>
      <c r="E629" s="80" t="str">
        <f>+IFERROR(IF($C629="","-",IF(VLOOKUP($C629,'Lista de Precios'!$A:$E,5,0)="sin stock","SIN STOCK ---ELEJI UN PRODUCTO ALTERNATIVO",VLOOKUP($C629,'Lista de Precios'!$A:$D,2,0))),"Error en código")</f>
        <v>-</v>
      </c>
      <c r="F629" s="81">
        <f>IFERROR(IFERROR(IF($C629="","",IF(E629="Agotado","0",VLOOKUP($C629,'Lista de Precios'!$A:$D,3,0))),"Error en código")*$D629,0)</f>
        <v>0</v>
      </c>
    </row>
    <row r="630" spans="2:6">
      <c r="B630" s="78">
        <v>624</v>
      </c>
      <c r="C630" s="84"/>
      <c r="D630" s="79"/>
      <c r="E630" s="80" t="str">
        <f>+IFERROR(IF($C630="","-",IF(VLOOKUP($C630,'Lista de Precios'!$A:$E,5,0)="sin stock","SIN STOCK ---ELEJI UN PRODUCTO ALTERNATIVO",VLOOKUP($C630,'Lista de Precios'!$A:$D,2,0))),"Error en código")</f>
        <v>-</v>
      </c>
      <c r="F630" s="81">
        <f>IFERROR(IFERROR(IF($C630="","",IF(E630="Agotado","0",VLOOKUP($C630,'Lista de Precios'!$A:$D,3,0))),"Error en código")*$D630,0)</f>
        <v>0</v>
      </c>
    </row>
    <row r="631" spans="2:6">
      <c r="B631" s="78">
        <v>625</v>
      </c>
      <c r="C631" s="84"/>
      <c r="D631" s="79"/>
      <c r="E631" s="80" t="str">
        <f>+IFERROR(IF($C631="","-",IF(VLOOKUP($C631,'Lista de Precios'!$A:$E,5,0)="sin stock","SIN STOCK ---ELEJI UN PRODUCTO ALTERNATIVO",VLOOKUP($C631,'Lista de Precios'!$A:$D,2,0))),"Error en código")</f>
        <v>-</v>
      </c>
      <c r="F631" s="81">
        <f>IFERROR(IFERROR(IF($C631="","",IF(E631="Agotado","0",VLOOKUP($C631,'Lista de Precios'!$A:$D,3,0))),"Error en código")*$D631,0)</f>
        <v>0</v>
      </c>
    </row>
    <row r="632" spans="2:6">
      <c r="B632" s="78">
        <v>626</v>
      </c>
      <c r="C632" s="84"/>
      <c r="D632" s="79"/>
      <c r="E632" s="80" t="str">
        <f>+IFERROR(IF($C632="","-",IF(VLOOKUP($C632,'Lista de Precios'!$A:$E,5,0)="sin stock","SIN STOCK ---ELEJI UN PRODUCTO ALTERNATIVO",VLOOKUP($C632,'Lista de Precios'!$A:$D,2,0))),"Error en código")</f>
        <v>-</v>
      </c>
      <c r="F632" s="81">
        <f>IFERROR(IFERROR(IF($C632="","",IF(E632="Agotado","0",VLOOKUP($C632,'Lista de Precios'!$A:$D,3,0))),"Error en código")*$D632,0)</f>
        <v>0</v>
      </c>
    </row>
    <row r="633" spans="2:6">
      <c r="B633" s="78">
        <v>627</v>
      </c>
      <c r="C633" s="84"/>
      <c r="D633" s="79"/>
      <c r="E633" s="80" t="str">
        <f>+IFERROR(IF($C633="","-",IF(VLOOKUP($C633,'Lista de Precios'!$A:$E,5,0)="sin stock","SIN STOCK ---ELEJI UN PRODUCTO ALTERNATIVO",VLOOKUP($C633,'Lista de Precios'!$A:$D,2,0))),"Error en código")</f>
        <v>-</v>
      </c>
      <c r="F633" s="81">
        <f>IFERROR(IFERROR(IF($C633="","",IF(E633="Agotado","0",VLOOKUP($C633,'Lista de Precios'!$A:$D,3,0))),"Error en código")*$D633,0)</f>
        <v>0</v>
      </c>
    </row>
    <row r="634" spans="2:6">
      <c r="B634" s="78">
        <v>628</v>
      </c>
      <c r="C634" s="84"/>
      <c r="D634" s="79"/>
      <c r="E634" s="80" t="str">
        <f>+IFERROR(IF($C634="","-",IF(VLOOKUP($C634,'Lista de Precios'!$A:$E,5,0)="sin stock","SIN STOCK ---ELEJI UN PRODUCTO ALTERNATIVO",VLOOKUP($C634,'Lista de Precios'!$A:$D,2,0))),"Error en código")</f>
        <v>-</v>
      </c>
      <c r="F634" s="81">
        <f>IFERROR(IFERROR(IF($C634="","",IF(E634="Agotado","0",VLOOKUP($C634,'Lista de Precios'!$A:$D,3,0))),"Error en código")*$D634,0)</f>
        <v>0</v>
      </c>
    </row>
    <row r="635" spans="2:6">
      <c r="B635" s="78">
        <v>629</v>
      </c>
      <c r="C635" s="84"/>
      <c r="D635" s="79"/>
      <c r="E635" s="80" t="str">
        <f>+IFERROR(IF($C635="","-",IF(VLOOKUP($C635,'Lista de Precios'!$A:$E,5,0)="sin stock","SIN STOCK ---ELEJI UN PRODUCTO ALTERNATIVO",VLOOKUP($C635,'Lista de Precios'!$A:$D,2,0))),"Error en código")</f>
        <v>-</v>
      </c>
      <c r="F635" s="81">
        <f>IFERROR(IFERROR(IF($C635="","",IF(E635="Agotado","0",VLOOKUP($C635,'Lista de Precios'!$A:$D,3,0))),"Error en código")*$D635,0)</f>
        <v>0</v>
      </c>
    </row>
    <row r="636" spans="2:6">
      <c r="B636" s="78">
        <v>630</v>
      </c>
      <c r="C636" s="84"/>
      <c r="D636" s="79"/>
      <c r="E636" s="80" t="str">
        <f>+IFERROR(IF($C636="","-",IF(VLOOKUP($C636,'Lista de Precios'!$A:$E,5,0)="sin stock","SIN STOCK ---ELEJI UN PRODUCTO ALTERNATIVO",VLOOKUP($C636,'Lista de Precios'!$A:$D,2,0))),"Error en código")</f>
        <v>-</v>
      </c>
      <c r="F636" s="81">
        <f>IFERROR(IFERROR(IF($C636="","",IF(E636="Agotado","0",VLOOKUP($C636,'Lista de Precios'!$A:$D,3,0))),"Error en código")*$D636,0)</f>
        <v>0</v>
      </c>
    </row>
    <row r="637" spans="2:6">
      <c r="B637" s="78">
        <v>631</v>
      </c>
      <c r="C637" s="84"/>
      <c r="D637" s="79"/>
      <c r="E637" s="80" t="str">
        <f>+IFERROR(IF($C637="","-",IF(VLOOKUP($C637,'Lista de Precios'!$A:$E,5,0)="sin stock","SIN STOCK ---ELEJI UN PRODUCTO ALTERNATIVO",VLOOKUP($C637,'Lista de Precios'!$A:$D,2,0))),"Error en código")</f>
        <v>-</v>
      </c>
      <c r="F637" s="81">
        <f>IFERROR(IFERROR(IF($C637="","",IF(E637="Agotado","0",VLOOKUP($C637,'Lista de Precios'!$A:$D,3,0))),"Error en código")*$D637,0)</f>
        <v>0</v>
      </c>
    </row>
    <row r="638" spans="2:6">
      <c r="B638" s="78">
        <v>632</v>
      </c>
      <c r="C638" s="84"/>
      <c r="D638" s="79"/>
      <c r="E638" s="80" t="str">
        <f>+IFERROR(IF($C638="","-",IF(VLOOKUP($C638,'Lista de Precios'!$A:$E,5,0)="sin stock","SIN STOCK ---ELEJI UN PRODUCTO ALTERNATIVO",VLOOKUP($C638,'Lista de Precios'!$A:$D,2,0))),"Error en código")</f>
        <v>-</v>
      </c>
      <c r="F638" s="81">
        <f>IFERROR(IFERROR(IF($C638="","",IF(E638="Agotado","0",VLOOKUP($C638,'Lista de Precios'!$A:$D,3,0))),"Error en código")*$D638,0)</f>
        <v>0</v>
      </c>
    </row>
    <row r="639" spans="2:6">
      <c r="B639" s="78">
        <v>633</v>
      </c>
      <c r="C639" s="84"/>
      <c r="D639" s="79"/>
      <c r="E639" s="80" t="str">
        <f>+IFERROR(IF($C639="","-",IF(VLOOKUP($C639,'Lista de Precios'!$A:$E,5,0)="sin stock","SIN STOCK ---ELEJI UN PRODUCTO ALTERNATIVO",VLOOKUP($C639,'Lista de Precios'!$A:$D,2,0))),"Error en código")</f>
        <v>-</v>
      </c>
      <c r="F639" s="81">
        <f>IFERROR(IFERROR(IF($C639="","",IF(E639="Agotado","0",VLOOKUP($C639,'Lista de Precios'!$A:$D,3,0))),"Error en código")*$D639,0)</f>
        <v>0</v>
      </c>
    </row>
    <row r="640" spans="2:6">
      <c r="B640" s="78">
        <v>634</v>
      </c>
      <c r="C640" s="84"/>
      <c r="D640" s="79"/>
      <c r="E640" s="80" t="str">
        <f>+IFERROR(IF($C640="","-",IF(VLOOKUP($C640,'Lista de Precios'!$A:$E,5,0)="sin stock","SIN STOCK ---ELEJI UN PRODUCTO ALTERNATIVO",VLOOKUP($C640,'Lista de Precios'!$A:$D,2,0))),"Error en código")</f>
        <v>-</v>
      </c>
      <c r="F640" s="81">
        <f>IFERROR(IFERROR(IF($C640="","",IF(E640="Agotado","0",VLOOKUP($C640,'Lista de Precios'!$A:$D,3,0))),"Error en código")*$D640,0)</f>
        <v>0</v>
      </c>
    </row>
    <row r="641" spans="2:6">
      <c r="B641" s="78">
        <v>635</v>
      </c>
      <c r="C641" s="84"/>
      <c r="D641" s="79"/>
      <c r="E641" s="80" t="str">
        <f>+IFERROR(IF($C641="","-",IF(VLOOKUP($C641,'Lista de Precios'!$A:$E,5,0)="sin stock","SIN STOCK ---ELEJI UN PRODUCTO ALTERNATIVO",VLOOKUP($C641,'Lista de Precios'!$A:$D,2,0))),"Error en código")</f>
        <v>-</v>
      </c>
      <c r="F641" s="81">
        <f>IFERROR(IFERROR(IF($C641="","",IF(E641="Agotado","0",VLOOKUP($C641,'Lista de Precios'!$A:$D,3,0))),"Error en código")*$D641,0)</f>
        <v>0</v>
      </c>
    </row>
    <row r="642" spans="2:6">
      <c r="B642" s="78">
        <v>636</v>
      </c>
      <c r="C642" s="84"/>
      <c r="D642" s="79"/>
      <c r="E642" s="80" t="str">
        <f>+IFERROR(IF($C642="","-",IF(VLOOKUP($C642,'Lista de Precios'!$A:$E,5,0)="sin stock","SIN STOCK ---ELEJI UN PRODUCTO ALTERNATIVO",VLOOKUP($C642,'Lista de Precios'!$A:$D,2,0))),"Error en código")</f>
        <v>-</v>
      </c>
      <c r="F642" s="81">
        <f>IFERROR(IFERROR(IF($C642="","",IF(E642="Agotado","0",VLOOKUP($C642,'Lista de Precios'!$A:$D,3,0))),"Error en código")*$D642,0)</f>
        <v>0</v>
      </c>
    </row>
    <row r="643" spans="2:6">
      <c r="B643" s="78">
        <v>637</v>
      </c>
      <c r="C643" s="84"/>
      <c r="D643" s="79"/>
      <c r="E643" s="80" t="str">
        <f>+IFERROR(IF($C643="","-",IF(VLOOKUP($C643,'Lista de Precios'!$A:$E,5,0)="sin stock","SIN STOCK ---ELEJI UN PRODUCTO ALTERNATIVO",VLOOKUP($C643,'Lista de Precios'!$A:$D,2,0))),"Error en código")</f>
        <v>-</v>
      </c>
      <c r="F643" s="81">
        <f>IFERROR(IFERROR(IF($C643="","",IF(E643="Agotado","0",VLOOKUP($C643,'Lista de Precios'!$A:$D,3,0))),"Error en código")*$D643,0)</f>
        <v>0</v>
      </c>
    </row>
    <row r="644" spans="2:6">
      <c r="B644" s="78">
        <v>638</v>
      </c>
      <c r="C644" s="84"/>
      <c r="D644" s="79"/>
      <c r="E644" s="80" t="str">
        <f>+IFERROR(IF($C644="","-",IF(VLOOKUP($C644,'Lista de Precios'!$A:$E,5,0)="sin stock","SIN STOCK ---ELEJI UN PRODUCTO ALTERNATIVO",VLOOKUP($C644,'Lista de Precios'!$A:$D,2,0))),"Error en código")</f>
        <v>-</v>
      </c>
      <c r="F644" s="81">
        <f>IFERROR(IFERROR(IF($C644="","",IF(E644="Agotado","0",VLOOKUP($C644,'Lista de Precios'!$A:$D,3,0))),"Error en código")*$D644,0)</f>
        <v>0</v>
      </c>
    </row>
    <row r="645" spans="2:6">
      <c r="B645" s="78">
        <v>639</v>
      </c>
      <c r="C645" s="84"/>
      <c r="D645" s="79"/>
      <c r="E645" s="80" t="str">
        <f>+IFERROR(IF($C645="","-",IF(VLOOKUP($C645,'Lista de Precios'!$A:$E,5,0)="sin stock","SIN STOCK ---ELEJI UN PRODUCTO ALTERNATIVO",VLOOKUP($C645,'Lista de Precios'!$A:$D,2,0))),"Error en código")</f>
        <v>-</v>
      </c>
      <c r="F645" s="81">
        <f>IFERROR(IFERROR(IF($C645="","",IF(E645="Agotado","0",VLOOKUP($C645,'Lista de Precios'!$A:$D,3,0))),"Error en código")*$D645,0)</f>
        <v>0</v>
      </c>
    </row>
    <row r="646" spans="2:6">
      <c r="B646" s="78">
        <v>640</v>
      </c>
      <c r="C646" s="84"/>
      <c r="D646" s="79"/>
      <c r="E646" s="80" t="str">
        <f>+IFERROR(IF($C646="","-",IF(VLOOKUP($C646,'Lista de Precios'!$A:$E,5,0)="sin stock","SIN STOCK ---ELEJI UN PRODUCTO ALTERNATIVO",VLOOKUP($C646,'Lista de Precios'!$A:$D,2,0))),"Error en código")</f>
        <v>-</v>
      </c>
      <c r="F646" s="81">
        <f>IFERROR(IFERROR(IF($C646="","",IF(E646="Agotado","0",VLOOKUP($C646,'Lista de Precios'!$A:$D,3,0))),"Error en código")*$D646,0)</f>
        <v>0</v>
      </c>
    </row>
    <row r="647" spans="2:6">
      <c r="B647" s="78">
        <v>641</v>
      </c>
      <c r="C647" s="84"/>
      <c r="D647" s="79"/>
      <c r="E647" s="80" t="str">
        <f>+IFERROR(IF($C647="","-",IF(VLOOKUP($C647,'Lista de Precios'!$A:$E,5,0)="sin stock","SIN STOCK ---ELEJI UN PRODUCTO ALTERNATIVO",VLOOKUP($C647,'Lista de Precios'!$A:$D,2,0))),"Error en código")</f>
        <v>-</v>
      </c>
      <c r="F647" s="81">
        <f>IFERROR(IFERROR(IF($C647="","",IF(E647="Agotado","0",VLOOKUP($C647,'Lista de Precios'!$A:$D,3,0))),"Error en código")*$D647,0)</f>
        <v>0</v>
      </c>
    </row>
    <row r="648" spans="2:6">
      <c r="B648" s="78">
        <v>642</v>
      </c>
      <c r="C648" s="84"/>
      <c r="D648" s="79"/>
      <c r="E648" s="80" t="str">
        <f>+IFERROR(IF($C648="","-",IF(VLOOKUP($C648,'Lista de Precios'!$A:$E,5,0)="sin stock","SIN STOCK ---ELEJI UN PRODUCTO ALTERNATIVO",VLOOKUP($C648,'Lista de Precios'!$A:$D,2,0))),"Error en código")</f>
        <v>-</v>
      </c>
      <c r="F648" s="81">
        <f>IFERROR(IFERROR(IF($C648="","",IF(E648="Agotado","0",VLOOKUP($C648,'Lista de Precios'!$A:$D,3,0))),"Error en código")*$D648,0)</f>
        <v>0</v>
      </c>
    </row>
    <row r="649" spans="2:6">
      <c r="B649" s="78">
        <v>643</v>
      </c>
      <c r="C649" s="84"/>
      <c r="D649" s="79"/>
      <c r="E649" s="80" t="str">
        <f>+IFERROR(IF($C649="","-",IF(VLOOKUP($C649,'Lista de Precios'!$A:$E,5,0)="sin stock","SIN STOCK ---ELEJI UN PRODUCTO ALTERNATIVO",VLOOKUP($C649,'Lista de Precios'!$A:$D,2,0))),"Error en código")</f>
        <v>-</v>
      </c>
      <c r="F649" s="81">
        <f>IFERROR(IFERROR(IF($C649="","",IF(E649="Agotado","0",VLOOKUP($C649,'Lista de Precios'!$A:$D,3,0))),"Error en código")*$D649,0)</f>
        <v>0</v>
      </c>
    </row>
    <row r="650" spans="2:6">
      <c r="B650" s="78">
        <v>644</v>
      </c>
      <c r="C650" s="84"/>
      <c r="D650" s="79"/>
      <c r="E650" s="80" t="str">
        <f>+IFERROR(IF($C650="","-",IF(VLOOKUP($C650,'Lista de Precios'!$A:$E,5,0)="sin stock","SIN STOCK ---ELEJI UN PRODUCTO ALTERNATIVO",VLOOKUP($C650,'Lista de Precios'!$A:$D,2,0))),"Error en código")</f>
        <v>-</v>
      </c>
      <c r="F650" s="81">
        <f>IFERROR(IFERROR(IF($C650="","",IF(E650="Agotado","0",VLOOKUP($C650,'Lista de Precios'!$A:$D,3,0))),"Error en código")*$D650,0)</f>
        <v>0</v>
      </c>
    </row>
    <row r="651" spans="2:6">
      <c r="B651" s="78">
        <v>645</v>
      </c>
      <c r="C651" s="84"/>
      <c r="D651" s="79"/>
      <c r="E651" s="80" t="str">
        <f>+IFERROR(IF($C651="","-",IF(VLOOKUP($C651,'Lista de Precios'!$A:$E,5,0)="sin stock","SIN STOCK ---ELEJI UN PRODUCTO ALTERNATIVO",VLOOKUP($C651,'Lista de Precios'!$A:$D,2,0))),"Error en código")</f>
        <v>-</v>
      </c>
      <c r="F651" s="81">
        <f>IFERROR(IFERROR(IF($C651="","",IF(E651="Agotado","0",VLOOKUP($C651,'Lista de Precios'!$A:$D,3,0))),"Error en código")*$D651,0)</f>
        <v>0</v>
      </c>
    </row>
    <row r="652" spans="2:6">
      <c r="B652" s="78">
        <v>646</v>
      </c>
      <c r="C652" s="84"/>
      <c r="D652" s="79"/>
      <c r="E652" s="80" t="str">
        <f>+IFERROR(IF($C652="","-",IF(VLOOKUP($C652,'Lista de Precios'!$A:$E,5,0)="sin stock","SIN STOCK ---ELEJI UN PRODUCTO ALTERNATIVO",VLOOKUP($C652,'Lista de Precios'!$A:$D,2,0))),"Error en código")</f>
        <v>-</v>
      </c>
      <c r="F652" s="81">
        <f>IFERROR(IFERROR(IF($C652="","",IF(E652="Agotado","0",VLOOKUP($C652,'Lista de Precios'!$A:$D,3,0))),"Error en código")*$D652,0)</f>
        <v>0</v>
      </c>
    </row>
    <row r="653" spans="2:6">
      <c r="B653" s="78">
        <v>647</v>
      </c>
      <c r="C653" s="84"/>
      <c r="D653" s="79"/>
      <c r="E653" s="80" t="str">
        <f>+IFERROR(IF($C653="","-",IF(VLOOKUP($C653,'Lista de Precios'!$A:$E,5,0)="sin stock","SIN STOCK ---ELEJI UN PRODUCTO ALTERNATIVO",VLOOKUP($C653,'Lista de Precios'!$A:$D,2,0))),"Error en código")</f>
        <v>-</v>
      </c>
      <c r="F653" s="81">
        <f>IFERROR(IFERROR(IF($C653="","",IF(E653="Agotado","0",VLOOKUP($C653,'Lista de Precios'!$A:$D,3,0))),"Error en código")*$D653,0)</f>
        <v>0</v>
      </c>
    </row>
    <row r="654" spans="2:6">
      <c r="B654" s="78">
        <v>648</v>
      </c>
      <c r="C654" s="84"/>
      <c r="D654" s="79"/>
      <c r="E654" s="80" t="str">
        <f>+IFERROR(IF($C654="","-",IF(VLOOKUP($C654,'Lista de Precios'!$A:$E,5,0)="sin stock","SIN STOCK ---ELEJI UN PRODUCTO ALTERNATIVO",VLOOKUP($C654,'Lista de Precios'!$A:$D,2,0))),"Error en código")</f>
        <v>-</v>
      </c>
      <c r="F654" s="81">
        <f>IFERROR(IFERROR(IF($C654="","",IF(E654="Agotado","0",VLOOKUP($C654,'Lista de Precios'!$A:$D,3,0))),"Error en código")*$D654,0)</f>
        <v>0</v>
      </c>
    </row>
    <row r="655" spans="2:6">
      <c r="B655" s="78">
        <v>649</v>
      </c>
      <c r="C655" s="84"/>
      <c r="D655" s="79"/>
      <c r="E655" s="80" t="str">
        <f>+IFERROR(IF($C655="","-",IF(VLOOKUP($C655,'Lista de Precios'!$A:$E,5,0)="sin stock","SIN STOCK ---ELEJI UN PRODUCTO ALTERNATIVO",VLOOKUP($C655,'Lista de Precios'!$A:$D,2,0))),"Error en código")</f>
        <v>-</v>
      </c>
      <c r="F655" s="81">
        <f>IFERROR(IFERROR(IF($C655="","",IF(E655="Agotado","0",VLOOKUP($C655,'Lista de Precios'!$A:$D,3,0))),"Error en código")*$D655,0)</f>
        <v>0</v>
      </c>
    </row>
    <row r="656" spans="2:6">
      <c r="B656" s="78">
        <v>650</v>
      </c>
      <c r="C656" s="84"/>
      <c r="D656" s="79"/>
      <c r="E656" s="80" t="str">
        <f>+IFERROR(IF($C656="","-",IF(VLOOKUP($C656,'Lista de Precios'!$A:$E,5,0)="sin stock","SIN STOCK ---ELEJI UN PRODUCTO ALTERNATIVO",VLOOKUP($C656,'Lista de Precios'!$A:$D,2,0))),"Error en código")</f>
        <v>-</v>
      </c>
      <c r="F656" s="81">
        <f>IFERROR(IFERROR(IF($C656="","",IF(E656="Agotado","0",VLOOKUP($C656,'Lista de Precios'!$A:$D,3,0))),"Error en código")*$D656,0)</f>
        <v>0</v>
      </c>
    </row>
    <row r="657" spans="2:6">
      <c r="B657" s="78">
        <v>651</v>
      </c>
      <c r="C657" s="84"/>
      <c r="D657" s="79"/>
      <c r="E657" s="80" t="str">
        <f>+IFERROR(IF($C657="","-",IF(VLOOKUP($C657,'Lista de Precios'!$A:$E,5,0)="sin stock","SIN STOCK ---ELEJI UN PRODUCTO ALTERNATIVO",VLOOKUP($C657,'Lista de Precios'!$A:$D,2,0))),"Error en código")</f>
        <v>-</v>
      </c>
      <c r="F657" s="81">
        <f>IFERROR(IFERROR(IF($C657="","",IF(E657="Agotado","0",VLOOKUP($C657,'Lista de Precios'!$A:$D,3,0))),"Error en código")*$D657,0)</f>
        <v>0</v>
      </c>
    </row>
    <row r="658" spans="2:6">
      <c r="B658" s="78">
        <v>652</v>
      </c>
      <c r="C658" s="84"/>
      <c r="D658" s="79"/>
      <c r="E658" s="80" t="str">
        <f>+IFERROR(IF($C658="","-",IF(VLOOKUP($C658,'Lista de Precios'!$A:$E,5,0)="sin stock","SIN STOCK ---ELEJI UN PRODUCTO ALTERNATIVO",VLOOKUP($C658,'Lista de Precios'!$A:$D,2,0))),"Error en código")</f>
        <v>-</v>
      </c>
      <c r="F658" s="81">
        <f>IFERROR(IFERROR(IF($C658="","",IF(E658="Agotado","0",VLOOKUP($C658,'Lista de Precios'!$A:$D,3,0))),"Error en código")*$D658,0)</f>
        <v>0</v>
      </c>
    </row>
    <row r="659" spans="2:6">
      <c r="B659" s="78">
        <v>653</v>
      </c>
      <c r="C659" s="84"/>
      <c r="D659" s="79"/>
      <c r="E659" s="80" t="str">
        <f>+IFERROR(IF($C659="","-",IF(VLOOKUP($C659,'Lista de Precios'!$A:$E,5,0)="sin stock","SIN STOCK ---ELEJI UN PRODUCTO ALTERNATIVO",VLOOKUP($C659,'Lista de Precios'!$A:$D,2,0))),"Error en código")</f>
        <v>-</v>
      </c>
      <c r="F659" s="81">
        <f>IFERROR(IFERROR(IF($C659="","",IF(E659="Agotado","0",VLOOKUP($C659,'Lista de Precios'!$A:$D,3,0))),"Error en código")*$D659,0)</f>
        <v>0</v>
      </c>
    </row>
    <row r="660" spans="2:6">
      <c r="B660" s="78">
        <v>654</v>
      </c>
      <c r="C660" s="84"/>
      <c r="D660" s="79"/>
      <c r="E660" s="80" t="str">
        <f>+IFERROR(IF($C660="","-",IF(VLOOKUP($C660,'Lista de Precios'!$A:$E,5,0)="sin stock","SIN STOCK ---ELEJI UN PRODUCTO ALTERNATIVO",VLOOKUP($C660,'Lista de Precios'!$A:$D,2,0))),"Error en código")</f>
        <v>-</v>
      </c>
      <c r="F660" s="81">
        <f>IFERROR(IFERROR(IF($C660="","",IF(E660="Agotado","0",VLOOKUP($C660,'Lista de Precios'!$A:$D,3,0))),"Error en código")*$D660,0)</f>
        <v>0</v>
      </c>
    </row>
    <row r="661" spans="2:6">
      <c r="B661" s="78">
        <v>655</v>
      </c>
      <c r="C661" s="84"/>
      <c r="D661" s="79"/>
      <c r="E661" s="80" t="str">
        <f>+IFERROR(IF($C661="","-",IF(VLOOKUP($C661,'Lista de Precios'!$A:$E,5,0)="sin stock","SIN STOCK ---ELEJI UN PRODUCTO ALTERNATIVO",VLOOKUP($C661,'Lista de Precios'!$A:$D,2,0))),"Error en código")</f>
        <v>-</v>
      </c>
      <c r="F661" s="81">
        <f>IFERROR(IFERROR(IF($C661="","",IF(E661="Agotado","0",VLOOKUP($C661,'Lista de Precios'!$A:$D,3,0))),"Error en código")*$D661,0)</f>
        <v>0</v>
      </c>
    </row>
    <row r="662" spans="2:6">
      <c r="B662" s="78">
        <v>656</v>
      </c>
      <c r="C662" s="84"/>
      <c r="D662" s="79"/>
      <c r="E662" s="80" t="str">
        <f>+IFERROR(IF($C662="","-",IF(VLOOKUP($C662,'Lista de Precios'!$A:$E,5,0)="sin stock","SIN STOCK ---ELEJI UN PRODUCTO ALTERNATIVO",VLOOKUP($C662,'Lista de Precios'!$A:$D,2,0))),"Error en código")</f>
        <v>-</v>
      </c>
      <c r="F662" s="81">
        <f>IFERROR(IFERROR(IF($C662="","",IF(E662="Agotado","0",VLOOKUP($C662,'Lista de Precios'!$A:$D,3,0))),"Error en código")*$D662,0)</f>
        <v>0</v>
      </c>
    </row>
    <row r="663" spans="2:6">
      <c r="B663" s="78">
        <v>657</v>
      </c>
      <c r="C663" s="84"/>
      <c r="D663" s="79"/>
      <c r="E663" s="80" t="str">
        <f>+IFERROR(IF($C663="","-",IF(VLOOKUP($C663,'Lista de Precios'!$A:$E,5,0)="sin stock","SIN STOCK ---ELEJI UN PRODUCTO ALTERNATIVO",VLOOKUP($C663,'Lista de Precios'!$A:$D,2,0))),"Error en código")</f>
        <v>-</v>
      </c>
      <c r="F663" s="81">
        <f>IFERROR(IFERROR(IF($C663="","",IF(E663="Agotado","0",VLOOKUP($C663,'Lista de Precios'!$A:$D,3,0))),"Error en código")*$D663,0)</f>
        <v>0</v>
      </c>
    </row>
    <row r="664" spans="2:6">
      <c r="B664" s="78">
        <v>658</v>
      </c>
      <c r="C664" s="84"/>
      <c r="D664" s="79"/>
      <c r="E664" s="80" t="str">
        <f>+IFERROR(IF($C664="","-",IF(VLOOKUP($C664,'Lista de Precios'!$A:$E,5,0)="sin stock","SIN STOCK ---ELEJI UN PRODUCTO ALTERNATIVO",VLOOKUP($C664,'Lista de Precios'!$A:$D,2,0))),"Error en código")</f>
        <v>-</v>
      </c>
      <c r="F664" s="81">
        <f>IFERROR(IFERROR(IF($C664="","",IF(E664="Agotado","0",VLOOKUP($C664,'Lista de Precios'!$A:$D,3,0))),"Error en código")*$D664,0)</f>
        <v>0</v>
      </c>
    </row>
    <row r="665" spans="2:6">
      <c r="B665" s="78">
        <v>659</v>
      </c>
      <c r="C665" s="84"/>
      <c r="D665" s="79"/>
      <c r="E665" s="80" t="str">
        <f>+IFERROR(IF($C665="","-",IF(VLOOKUP($C665,'Lista de Precios'!$A:$E,5,0)="sin stock","SIN STOCK ---ELEJI UN PRODUCTO ALTERNATIVO",VLOOKUP($C665,'Lista de Precios'!$A:$D,2,0))),"Error en código")</f>
        <v>-</v>
      </c>
      <c r="F665" s="81">
        <f>IFERROR(IFERROR(IF($C665="","",IF(E665="Agotado","0",VLOOKUP($C665,'Lista de Precios'!$A:$D,3,0))),"Error en código")*$D665,0)</f>
        <v>0</v>
      </c>
    </row>
    <row r="666" spans="2:6">
      <c r="B666" s="78">
        <v>660</v>
      </c>
      <c r="C666" s="84"/>
      <c r="D666" s="79"/>
      <c r="E666" s="80" t="str">
        <f>+IFERROR(IF($C666="","-",IF(VLOOKUP($C666,'Lista de Precios'!$A:$E,5,0)="sin stock","SIN STOCK ---ELEJI UN PRODUCTO ALTERNATIVO",VLOOKUP($C666,'Lista de Precios'!$A:$D,2,0))),"Error en código")</f>
        <v>-</v>
      </c>
      <c r="F666" s="81">
        <f>IFERROR(IFERROR(IF($C666="","",IF(E666="Agotado","0",VLOOKUP($C666,'Lista de Precios'!$A:$D,3,0))),"Error en código")*$D666,0)</f>
        <v>0</v>
      </c>
    </row>
    <row r="667" spans="2:6">
      <c r="B667" s="78">
        <v>661</v>
      </c>
      <c r="C667" s="84"/>
      <c r="D667" s="79"/>
      <c r="E667" s="80" t="str">
        <f>+IFERROR(IF($C667="","-",IF(VLOOKUP($C667,'Lista de Precios'!$A:$E,5,0)="sin stock","SIN STOCK ---ELEJI UN PRODUCTO ALTERNATIVO",VLOOKUP($C667,'Lista de Precios'!$A:$D,2,0))),"Error en código")</f>
        <v>-</v>
      </c>
      <c r="F667" s="81">
        <f>IFERROR(IFERROR(IF($C667="","",IF(E667="Agotado","0",VLOOKUP($C667,'Lista de Precios'!$A:$D,3,0))),"Error en código")*$D667,0)</f>
        <v>0</v>
      </c>
    </row>
    <row r="668" spans="2:6">
      <c r="B668" s="78">
        <v>662</v>
      </c>
      <c r="C668" s="84"/>
      <c r="D668" s="79"/>
      <c r="E668" s="80" t="str">
        <f>+IFERROR(IF($C668="","-",IF(VLOOKUP($C668,'Lista de Precios'!$A:$E,5,0)="sin stock","SIN STOCK ---ELEJI UN PRODUCTO ALTERNATIVO",VLOOKUP($C668,'Lista de Precios'!$A:$D,2,0))),"Error en código")</f>
        <v>-</v>
      </c>
      <c r="F668" s="81">
        <f>IFERROR(IFERROR(IF($C668="","",IF(E668="Agotado","0",VLOOKUP($C668,'Lista de Precios'!$A:$D,3,0))),"Error en código")*$D668,0)</f>
        <v>0</v>
      </c>
    </row>
    <row r="669" spans="2:6">
      <c r="B669" s="78">
        <v>663</v>
      </c>
      <c r="C669" s="84"/>
      <c r="D669" s="79"/>
      <c r="E669" s="80" t="str">
        <f>+IFERROR(IF($C669="","-",IF(VLOOKUP($C669,'Lista de Precios'!$A:$E,5,0)="sin stock","SIN STOCK ---ELEJI UN PRODUCTO ALTERNATIVO",VLOOKUP($C669,'Lista de Precios'!$A:$D,2,0))),"Error en código")</f>
        <v>-</v>
      </c>
      <c r="F669" s="81">
        <f>IFERROR(IFERROR(IF($C669="","",IF(E669="Agotado","0",VLOOKUP($C669,'Lista de Precios'!$A:$D,3,0))),"Error en código")*$D669,0)</f>
        <v>0</v>
      </c>
    </row>
    <row r="670" spans="2:6">
      <c r="B670" s="78">
        <v>664</v>
      </c>
      <c r="C670" s="84"/>
      <c r="D670" s="79"/>
      <c r="E670" s="80" t="str">
        <f>+IFERROR(IF($C670="","-",IF(VLOOKUP($C670,'Lista de Precios'!$A:$E,5,0)="sin stock","SIN STOCK ---ELEJI UN PRODUCTO ALTERNATIVO",VLOOKUP($C670,'Lista de Precios'!$A:$D,2,0))),"Error en código")</f>
        <v>-</v>
      </c>
      <c r="F670" s="81">
        <f>IFERROR(IFERROR(IF($C670="","",IF(E670="Agotado","0",VLOOKUP($C670,'Lista de Precios'!$A:$D,3,0))),"Error en código")*$D670,0)</f>
        <v>0</v>
      </c>
    </row>
    <row r="671" spans="2:6">
      <c r="B671" s="78">
        <v>665</v>
      </c>
      <c r="C671" s="84"/>
      <c r="D671" s="79"/>
      <c r="E671" s="80" t="str">
        <f>+IFERROR(IF($C671="","-",IF(VLOOKUP($C671,'Lista de Precios'!$A:$E,5,0)="sin stock","SIN STOCK ---ELEJI UN PRODUCTO ALTERNATIVO",VLOOKUP($C671,'Lista de Precios'!$A:$D,2,0))),"Error en código")</f>
        <v>-</v>
      </c>
      <c r="F671" s="81">
        <f>IFERROR(IFERROR(IF($C671="","",IF(E671="Agotado","0",VLOOKUP($C671,'Lista de Precios'!$A:$D,3,0))),"Error en código")*$D671,0)</f>
        <v>0</v>
      </c>
    </row>
    <row r="672" spans="2:6">
      <c r="B672" s="78">
        <v>666</v>
      </c>
      <c r="C672" s="84"/>
      <c r="D672" s="79"/>
      <c r="E672" s="80" t="str">
        <f>+IFERROR(IF($C672="","-",IF(VLOOKUP($C672,'Lista de Precios'!$A:$E,5,0)="sin stock","SIN STOCK ---ELEJI UN PRODUCTO ALTERNATIVO",VLOOKUP($C672,'Lista de Precios'!$A:$D,2,0))),"Error en código")</f>
        <v>-</v>
      </c>
      <c r="F672" s="81">
        <f>IFERROR(IFERROR(IF($C672="","",IF(E672="Agotado","0",VLOOKUP($C672,'Lista de Precios'!$A:$D,3,0))),"Error en código")*$D672,0)</f>
        <v>0</v>
      </c>
    </row>
    <row r="673" spans="2:6">
      <c r="B673" s="78">
        <v>667</v>
      </c>
      <c r="C673" s="84"/>
      <c r="D673" s="79"/>
      <c r="E673" s="80" t="str">
        <f>+IFERROR(IF($C673="","-",IF(VLOOKUP($C673,'Lista de Precios'!$A:$E,5,0)="sin stock","SIN STOCK ---ELEJI UN PRODUCTO ALTERNATIVO",VLOOKUP($C673,'Lista de Precios'!$A:$D,2,0))),"Error en código")</f>
        <v>-</v>
      </c>
      <c r="F673" s="81">
        <f>IFERROR(IFERROR(IF($C673="","",IF(E673="Agotado","0",VLOOKUP($C673,'Lista de Precios'!$A:$D,3,0))),"Error en código")*$D673,0)</f>
        <v>0</v>
      </c>
    </row>
    <row r="674" spans="2:6">
      <c r="B674" s="78">
        <v>668</v>
      </c>
      <c r="C674" s="84"/>
      <c r="D674" s="79"/>
      <c r="E674" s="80" t="str">
        <f>+IFERROR(IF($C674="","-",IF(VLOOKUP($C674,'Lista de Precios'!$A:$E,5,0)="sin stock","SIN STOCK ---ELEJI UN PRODUCTO ALTERNATIVO",VLOOKUP($C674,'Lista de Precios'!$A:$D,2,0))),"Error en código")</f>
        <v>-</v>
      </c>
      <c r="F674" s="81">
        <f>IFERROR(IFERROR(IF($C674="","",IF(E674="Agotado","0",VLOOKUP($C674,'Lista de Precios'!$A:$D,3,0))),"Error en código")*$D674,0)</f>
        <v>0</v>
      </c>
    </row>
    <row r="675" spans="2:6">
      <c r="B675" s="78">
        <v>669</v>
      </c>
      <c r="C675" s="84"/>
      <c r="D675" s="79"/>
      <c r="E675" s="80" t="str">
        <f>+IFERROR(IF($C675="","-",IF(VLOOKUP($C675,'Lista de Precios'!$A:$E,5,0)="sin stock","SIN STOCK ---ELEJI UN PRODUCTO ALTERNATIVO",VLOOKUP($C675,'Lista de Precios'!$A:$D,2,0))),"Error en código")</f>
        <v>-</v>
      </c>
      <c r="F675" s="81">
        <f>IFERROR(IFERROR(IF($C675="","",IF(E675="Agotado","0",VLOOKUP($C675,'Lista de Precios'!$A:$D,3,0))),"Error en código")*$D675,0)</f>
        <v>0</v>
      </c>
    </row>
    <row r="676" spans="2:6">
      <c r="B676" s="78">
        <v>670</v>
      </c>
      <c r="C676" s="84"/>
      <c r="D676" s="79"/>
      <c r="E676" s="80" t="str">
        <f>+IFERROR(IF($C676="","-",IF(VLOOKUP($C676,'Lista de Precios'!$A:$E,5,0)="sin stock","SIN STOCK ---ELEJI UN PRODUCTO ALTERNATIVO",VLOOKUP($C676,'Lista de Precios'!$A:$D,2,0))),"Error en código")</f>
        <v>-</v>
      </c>
      <c r="F676" s="81">
        <f>IFERROR(IFERROR(IF($C676="","",IF(E676="Agotado","0",VLOOKUP($C676,'Lista de Precios'!$A:$D,3,0))),"Error en código")*$D676,0)</f>
        <v>0</v>
      </c>
    </row>
    <row r="677" spans="2:6">
      <c r="B677" s="78">
        <v>671</v>
      </c>
      <c r="C677" s="84"/>
      <c r="D677" s="79"/>
      <c r="E677" s="80" t="str">
        <f>+IFERROR(IF($C677="","-",IF(VLOOKUP($C677,'Lista de Precios'!$A:$E,5,0)="sin stock","SIN STOCK ---ELEJI UN PRODUCTO ALTERNATIVO",VLOOKUP($C677,'Lista de Precios'!$A:$D,2,0))),"Error en código")</f>
        <v>-</v>
      </c>
      <c r="F677" s="81">
        <f>IFERROR(IFERROR(IF($C677="","",IF(E677="Agotado","0",VLOOKUP($C677,'Lista de Precios'!$A:$D,3,0))),"Error en código")*$D677,0)</f>
        <v>0</v>
      </c>
    </row>
    <row r="678" spans="2:6">
      <c r="B678" s="78">
        <v>672</v>
      </c>
      <c r="C678" s="84"/>
      <c r="D678" s="79"/>
      <c r="E678" s="80" t="str">
        <f>+IFERROR(IF($C678="","-",IF(VLOOKUP($C678,'Lista de Precios'!$A:$E,5,0)="sin stock","SIN STOCK ---ELEJI UN PRODUCTO ALTERNATIVO",VLOOKUP($C678,'Lista de Precios'!$A:$D,2,0))),"Error en código")</f>
        <v>-</v>
      </c>
      <c r="F678" s="81">
        <f>IFERROR(IFERROR(IF($C678="","",IF(E678="Agotado","0",VLOOKUP($C678,'Lista de Precios'!$A:$D,3,0))),"Error en código")*$D678,0)</f>
        <v>0</v>
      </c>
    </row>
    <row r="679" spans="2:6">
      <c r="B679" s="78">
        <v>673</v>
      </c>
      <c r="C679" s="84"/>
      <c r="D679" s="79"/>
      <c r="E679" s="80" t="str">
        <f>+IFERROR(IF($C679="","-",IF(VLOOKUP($C679,'Lista de Precios'!$A:$E,5,0)="sin stock","SIN STOCK ---ELEJI UN PRODUCTO ALTERNATIVO",VLOOKUP($C679,'Lista de Precios'!$A:$D,2,0))),"Error en código")</f>
        <v>-</v>
      </c>
      <c r="F679" s="81">
        <f>IFERROR(IFERROR(IF($C679="","",IF(E679="Agotado","0",VLOOKUP($C679,'Lista de Precios'!$A:$D,3,0))),"Error en código")*$D679,0)</f>
        <v>0</v>
      </c>
    </row>
    <row r="680" spans="2:6">
      <c r="B680" s="78">
        <v>674</v>
      </c>
      <c r="C680" s="84"/>
      <c r="D680" s="79"/>
      <c r="E680" s="80" t="str">
        <f>+IFERROR(IF($C680="","-",IF(VLOOKUP($C680,'Lista de Precios'!$A:$E,5,0)="sin stock","SIN STOCK ---ELEJI UN PRODUCTO ALTERNATIVO",VLOOKUP($C680,'Lista de Precios'!$A:$D,2,0))),"Error en código")</f>
        <v>-</v>
      </c>
      <c r="F680" s="81">
        <f>IFERROR(IFERROR(IF($C680="","",IF(E680="Agotado","0",VLOOKUP($C680,'Lista de Precios'!$A:$D,3,0))),"Error en código")*$D680,0)</f>
        <v>0</v>
      </c>
    </row>
    <row r="681" spans="2:6">
      <c r="B681" s="78">
        <v>675</v>
      </c>
      <c r="C681" s="84"/>
      <c r="D681" s="79"/>
      <c r="E681" s="80" t="str">
        <f>+IFERROR(IF($C681="","-",IF(VLOOKUP($C681,'Lista de Precios'!$A:$E,5,0)="sin stock","SIN STOCK ---ELEJI UN PRODUCTO ALTERNATIVO",VLOOKUP($C681,'Lista de Precios'!$A:$D,2,0))),"Error en código")</f>
        <v>-</v>
      </c>
      <c r="F681" s="81">
        <f>IFERROR(IFERROR(IF($C681="","",IF(E681="Agotado","0",VLOOKUP($C681,'Lista de Precios'!$A:$D,3,0))),"Error en código")*$D681,0)</f>
        <v>0</v>
      </c>
    </row>
    <row r="682" spans="2:6">
      <c r="B682" s="78">
        <v>676</v>
      </c>
      <c r="C682" s="84"/>
      <c r="D682" s="79"/>
      <c r="E682" s="80" t="str">
        <f>+IFERROR(IF($C682="","-",IF(VLOOKUP($C682,'Lista de Precios'!$A:$E,5,0)="sin stock","SIN STOCK ---ELEJI UN PRODUCTO ALTERNATIVO",VLOOKUP($C682,'Lista de Precios'!$A:$D,2,0))),"Error en código")</f>
        <v>-</v>
      </c>
      <c r="F682" s="81">
        <f>IFERROR(IFERROR(IF($C682="","",IF(E682="Agotado","0",VLOOKUP($C682,'Lista de Precios'!$A:$D,3,0))),"Error en código")*$D682,0)</f>
        <v>0</v>
      </c>
    </row>
    <row r="683" spans="2:6">
      <c r="B683" s="78">
        <v>677</v>
      </c>
      <c r="C683" s="84"/>
      <c r="D683" s="79"/>
      <c r="E683" s="80" t="str">
        <f>+IFERROR(IF($C683="","-",IF(VLOOKUP($C683,'Lista de Precios'!$A:$E,5,0)="sin stock","SIN STOCK ---ELEJI UN PRODUCTO ALTERNATIVO",VLOOKUP($C683,'Lista de Precios'!$A:$D,2,0))),"Error en código")</f>
        <v>-</v>
      </c>
      <c r="F683" s="81">
        <f>IFERROR(IFERROR(IF($C683="","",IF(E683="Agotado","0",VLOOKUP($C683,'Lista de Precios'!$A:$D,3,0))),"Error en código")*$D683,0)</f>
        <v>0</v>
      </c>
    </row>
    <row r="684" spans="2:6">
      <c r="B684" s="78">
        <v>678</v>
      </c>
      <c r="C684" s="84"/>
      <c r="D684" s="79"/>
      <c r="E684" s="80" t="str">
        <f>+IFERROR(IF($C684="","-",IF(VLOOKUP($C684,'Lista de Precios'!$A:$E,5,0)="sin stock","SIN STOCK ---ELEJI UN PRODUCTO ALTERNATIVO",VLOOKUP($C684,'Lista de Precios'!$A:$D,2,0))),"Error en código")</f>
        <v>-</v>
      </c>
      <c r="F684" s="81">
        <f>IFERROR(IFERROR(IF($C684="","",IF(E684="Agotado","0",VLOOKUP($C684,'Lista de Precios'!$A:$D,3,0))),"Error en código")*$D684,0)</f>
        <v>0</v>
      </c>
    </row>
    <row r="685" spans="2:6">
      <c r="B685" s="78">
        <v>679</v>
      </c>
      <c r="C685" s="84"/>
      <c r="D685" s="79"/>
      <c r="E685" s="80" t="str">
        <f>+IFERROR(IF($C685="","-",IF(VLOOKUP($C685,'Lista de Precios'!$A:$E,5,0)="sin stock","SIN STOCK ---ELEJI UN PRODUCTO ALTERNATIVO",VLOOKUP($C685,'Lista de Precios'!$A:$D,2,0))),"Error en código")</f>
        <v>-</v>
      </c>
      <c r="F685" s="81">
        <f>IFERROR(IFERROR(IF($C685="","",IF(E685="Agotado","0",VLOOKUP($C685,'Lista de Precios'!$A:$D,3,0))),"Error en código")*$D685,0)</f>
        <v>0</v>
      </c>
    </row>
    <row r="686" spans="2:6">
      <c r="B686" s="78">
        <v>680</v>
      </c>
      <c r="C686" s="84"/>
      <c r="D686" s="79"/>
      <c r="E686" s="80" t="str">
        <f>+IFERROR(IF($C686="","-",IF(VLOOKUP($C686,'Lista de Precios'!$A:$E,5,0)="sin stock","SIN STOCK ---ELEJI UN PRODUCTO ALTERNATIVO",VLOOKUP($C686,'Lista de Precios'!$A:$D,2,0))),"Error en código")</f>
        <v>-</v>
      </c>
      <c r="F686" s="81">
        <f>IFERROR(IFERROR(IF($C686="","",IF(E686="Agotado","0",VLOOKUP($C686,'Lista de Precios'!$A:$D,3,0))),"Error en código")*$D686,0)</f>
        <v>0</v>
      </c>
    </row>
    <row r="687" spans="2:6">
      <c r="B687" s="78">
        <v>681</v>
      </c>
      <c r="C687" s="84"/>
      <c r="D687" s="79"/>
      <c r="E687" s="80" t="str">
        <f>+IFERROR(IF($C687="","-",IF(VLOOKUP($C687,'Lista de Precios'!$A:$E,5,0)="sin stock","SIN STOCK ---ELEJI UN PRODUCTO ALTERNATIVO",VLOOKUP($C687,'Lista de Precios'!$A:$D,2,0))),"Error en código")</f>
        <v>-</v>
      </c>
      <c r="F687" s="81">
        <f>IFERROR(IFERROR(IF($C687="","",IF(E687="Agotado","0",VLOOKUP($C687,'Lista de Precios'!$A:$D,3,0))),"Error en código")*$D687,0)</f>
        <v>0</v>
      </c>
    </row>
    <row r="688" spans="2:6">
      <c r="B688" s="78">
        <v>682</v>
      </c>
      <c r="C688" s="84"/>
      <c r="D688" s="79"/>
      <c r="E688" s="80" t="str">
        <f>+IFERROR(IF($C688="","-",IF(VLOOKUP($C688,'Lista de Precios'!$A:$E,5,0)="sin stock","SIN STOCK ---ELEJI UN PRODUCTO ALTERNATIVO",VLOOKUP($C688,'Lista de Precios'!$A:$D,2,0))),"Error en código")</f>
        <v>-</v>
      </c>
      <c r="F688" s="81">
        <f>IFERROR(IFERROR(IF($C688="","",IF(E688="Agotado","0",VLOOKUP($C688,'Lista de Precios'!$A:$D,3,0))),"Error en código")*$D688,0)</f>
        <v>0</v>
      </c>
    </row>
    <row r="689" spans="2:6">
      <c r="B689" s="78">
        <v>683</v>
      </c>
      <c r="C689" s="84"/>
      <c r="D689" s="79"/>
      <c r="E689" s="80" t="str">
        <f>+IFERROR(IF($C689="","-",IF(VLOOKUP($C689,'Lista de Precios'!$A:$E,5,0)="sin stock","SIN STOCK ---ELEJI UN PRODUCTO ALTERNATIVO",VLOOKUP($C689,'Lista de Precios'!$A:$D,2,0))),"Error en código")</f>
        <v>-</v>
      </c>
      <c r="F689" s="81">
        <f>IFERROR(IFERROR(IF($C689="","",IF(E689="Agotado","0",VLOOKUP($C689,'Lista de Precios'!$A:$D,3,0))),"Error en código")*$D689,0)</f>
        <v>0</v>
      </c>
    </row>
    <row r="690" spans="2:6">
      <c r="B690" s="78">
        <v>684</v>
      </c>
      <c r="C690" s="84"/>
      <c r="D690" s="79"/>
      <c r="E690" s="80" t="str">
        <f>+IFERROR(IF($C690="","-",IF(VLOOKUP($C690,'Lista de Precios'!$A:$E,5,0)="sin stock","SIN STOCK ---ELEJI UN PRODUCTO ALTERNATIVO",VLOOKUP($C690,'Lista de Precios'!$A:$D,2,0))),"Error en código")</f>
        <v>-</v>
      </c>
      <c r="F690" s="81">
        <f>IFERROR(IFERROR(IF($C690="","",IF(E690="Agotado","0",VLOOKUP($C690,'Lista de Precios'!$A:$D,3,0))),"Error en código")*$D690,0)</f>
        <v>0</v>
      </c>
    </row>
    <row r="691" spans="2:6">
      <c r="B691" s="78">
        <v>685</v>
      </c>
      <c r="C691" s="84"/>
      <c r="D691" s="79"/>
      <c r="E691" s="80" t="str">
        <f>+IFERROR(IF($C691="","-",IF(VLOOKUP($C691,'Lista de Precios'!$A:$E,5,0)="sin stock","SIN STOCK ---ELEJI UN PRODUCTO ALTERNATIVO",VLOOKUP($C691,'Lista de Precios'!$A:$D,2,0))),"Error en código")</f>
        <v>-</v>
      </c>
      <c r="F691" s="81">
        <f>IFERROR(IFERROR(IF($C691="","",IF(E691="Agotado","0",VLOOKUP($C691,'Lista de Precios'!$A:$D,3,0))),"Error en código")*$D691,0)</f>
        <v>0</v>
      </c>
    </row>
    <row r="692" spans="2:6">
      <c r="B692" s="78">
        <v>686</v>
      </c>
      <c r="C692" s="84"/>
      <c r="D692" s="79"/>
      <c r="E692" s="80" t="str">
        <f>+IFERROR(IF($C692="","-",IF(VLOOKUP($C692,'Lista de Precios'!$A:$E,5,0)="sin stock","SIN STOCK ---ELEJI UN PRODUCTO ALTERNATIVO",VLOOKUP($C692,'Lista de Precios'!$A:$D,2,0))),"Error en código")</f>
        <v>-</v>
      </c>
      <c r="F692" s="81">
        <f>IFERROR(IFERROR(IF($C692="","",IF(E692="Agotado","0",VLOOKUP($C692,'Lista de Precios'!$A:$D,3,0))),"Error en código")*$D692,0)</f>
        <v>0</v>
      </c>
    </row>
    <row r="693" spans="2:6">
      <c r="B693" s="78">
        <v>687</v>
      </c>
      <c r="C693" s="84"/>
      <c r="D693" s="79"/>
      <c r="E693" s="80" t="str">
        <f>+IFERROR(IF($C693="","-",IF(VLOOKUP($C693,'Lista de Precios'!$A:$E,5,0)="sin stock","SIN STOCK ---ELEJI UN PRODUCTO ALTERNATIVO",VLOOKUP($C693,'Lista de Precios'!$A:$D,2,0))),"Error en código")</f>
        <v>-</v>
      </c>
      <c r="F693" s="81">
        <f>IFERROR(IFERROR(IF($C693="","",IF(E693="Agotado","0",VLOOKUP($C693,'Lista de Precios'!$A:$D,3,0))),"Error en código")*$D693,0)</f>
        <v>0</v>
      </c>
    </row>
    <row r="694" spans="2:6">
      <c r="B694" s="78">
        <v>688</v>
      </c>
      <c r="C694" s="84"/>
      <c r="D694" s="79"/>
      <c r="E694" s="80" t="str">
        <f>+IFERROR(IF($C694="","-",IF(VLOOKUP($C694,'Lista de Precios'!$A:$E,5,0)="sin stock","SIN STOCK ---ELEJI UN PRODUCTO ALTERNATIVO",VLOOKUP($C694,'Lista de Precios'!$A:$D,2,0))),"Error en código")</f>
        <v>-</v>
      </c>
      <c r="F694" s="81">
        <f>IFERROR(IFERROR(IF($C694="","",IF(E694="Agotado","0",VLOOKUP($C694,'Lista de Precios'!$A:$D,3,0))),"Error en código")*$D694,0)</f>
        <v>0</v>
      </c>
    </row>
    <row r="695" spans="2:6">
      <c r="B695" s="78">
        <v>689</v>
      </c>
      <c r="C695" s="84"/>
      <c r="D695" s="79"/>
      <c r="E695" s="80" t="str">
        <f>+IFERROR(IF($C695="","-",IF(VLOOKUP($C695,'Lista de Precios'!$A:$E,5,0)="sin stock","SIN STOCK ---ELEJI UN PRODUCTO ALTERNATIVO",VLOOKUP($C695,'Lista de Precios'!$A:$D,2,0))),"Error en código")</f>
        <v>-</v>
      </c>
      <c r="F695" s="81">
        <f>IFERROR(IFERROR(IF($C695="","",IF(E695="Agotado","0",VLOOKUP($C695,'Lista de Precios'!$A:$D,3,0))),"Error en código")*$D695,0)</f>
        <v>0</v>
      </c>
    </row>
    <row r="696" spans="2:6">
      <c r="B696" s="78">
        <v>690</v>
      </c>
      <c r="C696" s="84"/>
      <c r="D696" s="79"/>
      <c r="E696" s="80" t="str">
        <f>+IFERROR(IF($C696="","-",IF(VLOOKUP($C696,'Lista de Precios'!$A:$E,5,0)="sin stock","SIN STOCK ---ELEJI UN PRODUCTO ALTERNATIVO",VLOOKUP($C696,'Lista de Precios'!$A:$D,2,0))),"Error en código")</f>
        <v>-</v>
      </c>
      <c r="F696" s="81">
        <f>IFERROR(IFERROR(IF($C696="","",IF(E696="Agotado","0",VLOOKUP($C696,'Lista de Precios'!$A:$D,3,0))),"Error en código")*$D696,0)</f>
        <v>0</v>
      </c>
    </row>
    <row r="697" spans="2:6">
      <c r="B697" s="78">
        <v>691</v>
      </c>
      <c r="C697" s="84"/>
      <c r="D697" s="79"/>
      <c r="E697" s="80" t="str">
        <f>+IFERROR(IF($C697="","-",IF(VLOOKUP($C697,'Lista de Precios'!$A:$E,5,0)="sin stock","SIN STOCK ---ELEJI UN PRODUCTO ALTERNATIVO",VLOOKUP($C697,'Lista de Precios'!$A:$D,2,0))),"Error en código")</f>
        <v>-</v>
      </c>
      <c r="F697" s="81">
        <f>IFERROR(IFERROR(IF($C697="","",IF(E697="Agotado","0",VLOOKUP($C697,'Lista de Precios'!$A:$D,3,0))),"Error en código")*$D697,0)</f>
        <v>0</v>
      </c>
    </row>
    <row r="698" spans="2:6">
      <c r="B698" s="78">
        <v>692</v>
      </c>
      <c r="C698" s="84"/>
      <c r="D698" s="79"/>
      <c r="E698" s="80" t="str">
        <f>+IFERROR(IF($C698="","-",IF(VLOOKUP($C698,'Lista de Precios'!$A:$E,5,0)="sin stock","SIN STOCK ---ELEJI UN PRODUCTO ALTERNATIVO",VLOOKUP($C698,'Lista de Precios'!$A:$D,2,0))),"Error en código")</f>
        <v>-</v>
      </c>
      <c r="F698" s="81">
        <f>IFERROR(IFERROR(IF($C698="","",IF(E698="Agotado","0",VLOOKUP($C698,'Lista de Precios'!$A:$D,3,0))),"Error en código")*$D698,0)</f>
        <v>0</v>
      </c>
    </row>
    <row r="699" spans="2:6">
      <c r="B699" s="78">
        <v>693</v>
      </c>
      <c r="C699" s="84"/>
      <c r="D699" s="79"/>
      <c r="E699" s="80" t="str">
        <f>+IFERROR(IF($C699="","-",IF(VLOOKUP($C699,'Lista de Precios'!$A:$E,5,0)="sin stock","SIN STOCK ---ELEJI UN PRODUCTO ALTERNATIVO",VLOOKUP($C699,'Lista de Precios'!$A:$D,2,0))),"Error en código")</f>
        <v>-</v>
      </c>
      <c r="F699" s="81">
        <f>IFERROR(IFERROR(IF($C699="","",IF(E699="Agotado","0",VLOOKUP($C699,'Lista de Precios'!$A:$D,3,0))),"Error en código")*$D699,0)</f>
        <v>0</v>
      </c>
    </row>
    <row r="700" spans="2:6">
      <c r="B700" s="78">
        <v>694</v>
      </c>
      <c r="C700" s="84"/>
      <c r="D700" s="79"/>
      <c r="E700" s="80" t="str">
        <f>+IFERROR(IF($C700="","-",IF(VLOOKUP($C700,'Lista de Precios'!$A:$E,5,0)="sin stock","SIN STOCK ---ELEJI UN PRODUCTO ALTERNATIVO",VLOOKUP($C700,'Lista de Precios'!$A:$D,2,0))),"Error en código")</f>
        <v>-</v>
      </c>
      <c r="F700" s="81">
        <f>IFERROR(IFERROR(IF($C700="","",IF(E700="Agotado","0",VLOOKUP($C700,'Lista de Precios'!$A:$D,3,0))),"Error en código")*$D700,0)</f>
        <v>0</v>
      </c>
    </row>
    <row r="701" spans="2:6">
      <c r="B701" s="78">
        <v>695</v>
      </c>
      <c r="C701" s="84"/>
      <c r="D701" s="79"/>
      <c r="E701" s="80" t="str">
        <f>+IFERROR(IF($C701="","-",IF(VLOOKUP($C701,'Lista de Precios'!$A:$E,5,0)="sin stock","SIN STOCK ---ELEJI UN PRODUCTO ALTERNATIVO",VLOOKUP($C701,'Lista de Precios'!$A:$D,2,0))),"Error en código")</f>
        <v>-</v>
      </c>
      <c r="F701" s="81">
        <f>IFERROR(IFERROR(IF($C701="","",IF(E701="Agotado","0",VLOOKUP($C701,'Lista de Precios'!$A:$D,3,0))),"Error en código")*$D701,0)</f>
        <v>0</v>
      </c>
    </row>
    <row r="702" spans="2:6">
      <c r="B702" s="78">
        <v>696</v>
      </c>
      <c r="C702" s="84"/>
      <c r="D702" s="79"/>
      <c r="E702" s="80" t="str">
        <f>+IFERROR(IF($C702="","-",IF(VLOOKUP($C702,'Lista de Precios'!$A:$E,5,0)="sin stock","SIN STOCK ---ELEJI UN PRODUCTO ALTERNATIVO",VLOOKUP($C702,'Lista de Precios'!$A:$D,2,0))),"Error en código")</f>
        <v>-</v>
      </c>
      <c r="F702" s="81">
        <f>IFERROR(IFERROR(IF($C702="","",IF(E702="Agotado","0",VLOOKUP($C702,'Lista de Precios'!$A:$D,3,0))),"Error en código")*$D702,0)</f>
        <v>0</v>
      </c>
    </row>
    <row r="703" spans="2:6">
      <c r="B703" s="78">
        <v>697</v>
      </c>
      <c r="C703" s="84"/>
      <c r="D703" s="79"/>
      <c r="E703" s="80" t="str">
        <f>+IFERROR(IF($C703="","-",IF(VLOOKUP($C703,'Lista de Precios'!$A:$E,5,0)="sin stock","SIN STOCK ---ELEJI UN PRODUCTO ALTERNATIVO",VLOOKUP($C703,'Lista de Precios'!$A:$D,2,0))),"Error en código")</f>
        <v>-</v>
      </c>
      <c r="F703" s="81">
        <f>IFERROR(IFERROR(IF($C703="","",IF(E703="Agotado","0",VLOOKUP($C703,'Lista de Precios'!$A:$D,3,0))),"Error en código")*$D703,0)</f>
        <v>0</v>
      </c>
    </row>
    <row r="704" spans="2:6">
      <c r="B704" s="78">
        <v>698</v>
      </c>
      <c r="C704" s="84"/>
      <c r="D704" s="79"/>
      <c r="E704" s="80" t="str">
        <f>+IFERROR(IF($C704="","-",IF(VLOOKUP($C704,'Lista de Precios'!$A:$E,5,0)="sin stock","SIN STOCK ---ELEJI UN PRODUCTO ALTERNATIVO",VLOOKUP($C704,'Lista de Precios'!$A:$D,2,0))),"Error en código")</f>
        <v>-</v>
      </c>
      <c r="F704" s="81">
        <f>IFERROR(IFERROR(IF($C704="","",IF(E704="Agotado","0",VLOOKUP($C704,'Lista de Precios'!$A:$D,3,0))),"Error en código")*$D704,0)</f>
        <v>0</v>
      </c>
    </row>
    <row r="705" spans="2:6">
      <c r="B705" s="78">
        <v>699</v>
      </c>
      <c r="C705" s="84"/>
      <c r="D705" s="79"/>
      <c r="E705" s="80" t="str">
        <f>+IFERROR(IF($C705="","-",IF(VLOOKUP($C705,'Lista de Precios'!$A:$E,5,0)="sin stock","SIN STOCK ---ELEJI UN PRODUCTO ALTERNATIVO",VLOOKUP($C705,'Lista de Precios'!$A:$D,2,0))),"Error en código")</f>
        <v>-</v>
      </c>
      <c r="F705" s="81">
        <f>IFERROR(IFERROR(IF($C705="","",IF(E705="Agotado","0",VLOOKUP($C705,'Lista de Precios'!$A:$D,3,0))),"Error en código")*$D705,0)</f>
        <v>0</v>
      </c>
    </row>
    <row r="706" spans="2:6">
      <c r="B706" s="78">
        <v>700</v>
      </c>
      <c r="C706" s="84"/>
      <c r="D706" s="79"/>
      <c r="E706" s="80" t="str">
        <f>+IFERROR(IF($C706="","-",IF(VLOOKUP($C706,'Lista de Precios'!$A:$E,5,0)="sin stock","SIN STOCK ---ELEJI UN PRODUCTO ALTERNATIVO",VLOOKUP($C706,'Lista de Precios'!$A:$D,2,0))),"Error en código")</f>
        <v>-</v>
      </c>
      <c r="F706" s="81">
        <f>IFERROR(IFERROR(IF($C706="","",IF(E706="Agotado","0",VLOOKUP($C706,'Lista de Precios'!$A:$D,3,0))),"Error en código")*$D706,0)</f>
        <v>0</v>
      </c>
    </row>
    <row r="707" spans="2:6">
      <c r="B707" s="78">
        <v>701</v>
      </c>
      <c r="C707" s="84"/>
      <c r="D707" s="79"/>
      <c r="E707" s="80" t="str">
        <f>+IFERROR(IF($C707="","-",IF(VLOOKUP($C707,'Lista de Precios'!$A:$E,5,0)="sin stock","SIN STOCK ---ELEJI UN PRODUCTO ALTERNATIVO",VLOOKUP($C707,'Lista de Precios'!$A:$D,2,0))),"Error en código")</f>
        <v>-</v>
      </c>
      <c r="F707" s="81">
        <f>IFERROR(IFERROR(IF($C707="","",IF(E707="Agotado","0",VLOOKUP($C707,'Lista de Precios'!$A:$D,3,0))),"Error en código")*$D707,0)</f>
        <v>0</v>
      </c>
    </row>
    <row r="708" spans="2:6">
      <c r="B708" s="78">
        <v>702</v>
      </c>
      <c r="C708" s="84"/>
      <c r="D708" s="79"/>
      <c r="E708" s="80" t="str">
        <f>+IFERROR(IF($C708="","-",IF(VLOOKUP($C708,'Lista de Precios'!$A:$E,5,0)="sin stock","SIN STOCK ---ELEJI UN PRODUCTO ALTERNATIVO",VLOOKUP($C708,'Lista de Precios'!$A:$D,2,0))),"Error en código")</f>
        <v>-</v>
      </c>
      <c r="F708" s="81">
        <f>IFERROR(IFERROR(IF($C708="","",IF(E708="Agotado","0",VLOOKUP($C708,'Lista de Precios'!$A:$D,3,0))),"Error en código")*$D708,0)</f>
        <v>0</v>
      </c>
    </row>
    <row r="709" spans="2:6">
      <c r="B709" s="78">
        <v>703</v>
      </c>
      <c r="C709" s="84"/>
      <c r="D709" s="79"/>
      <c r="E709" s="80" t="str">
        <f>+IFERROR(IF($C709="","-",IF(VLOOKUP($C709,'Lista de Precios'!$A:$E,5,0)="sin stock","SIN STOCK ---ELEJI UN PRODUCTO ALTERNATIVO",VLOOKUP($C709,'Lista de Precios'!$A:$D,2,0))),"Error en código")</f>
        <v>-</v>
      </c>
      <c r="F709" s="81">
        <f>IFERROR(IFERROR(IF($C709="","",IF(E709="Agotado","0",VLOOKUP($C709,'Lista de Precios'!$A:$D,3,0))),"Error en código")*$D709,0)</f>
        <v>0</v>
      </c>
    </row>
    <row r="710" spans="2:6">
      <c r="B710" s="78">
        <v>704</v>
      </c>
      <c r="C710" s="84"/>
      <c r="D710" s="79"/>
      <c r="E710" s="80" t="str">
        <f>+IFERROR(IF($C710="","-",IF(VLOOKUP($C710,'Lista de Precios'!$A:$E,5,0)="sin stock","SIN STOCK ---ELEJI UN PRODUCTO ALTERNATIVO",VLOOKUP($C710,'Lista de Precios'!$A:$D,2,0))),"Error en código")</f>
        <v>-</v>
      </c>
      <c r="F710" s="81">
        <f>IFERROR(IFERROR(IF($C710="","",IF(E710="Agotado","0",VLOOKUP($C710,'Lista de Precios'!$A:$D,3,0))),"Error en código")*$D710,0)</f>
        <v>0</v>
      </c>
    </row>
    <row r="711" spans="2:6">
      <c r="B711" s="78">
        <v>705</v>
      </c>
      <c r="C711" s="84"/>
      <c r="D711" s="79"/>
      <c r="E711" s="80" t="str">
        <f>+IFERROR(IF($C711="","-",IF(VLOOKUP($C711,'Lista de Precios'!$A:$E,5,0)="sin stock","SIN STOCK ---ELEJI UN PRODUCTO ALTERNATIVO",VLOOKUP($C711,'Lista de Precios'!$A:$D,2,0))),"Error en código")</f>
        <v>-</v>
      </c>
      <c r="F711" s="81">
        <f>IFERROR(IFERROR(IF($C711="","",IF(E711="Agotado","0",VLOOKUP($C711,'Lista de Precios'!$A:$D,3,0))),"Error en código")*$D711,0)</f>
        <v>0</v>
      </c>
    </row>
    <row r="712" spans="2:6">
      <c r="B712" s="78">
        <v>706</v>
      </c>
      <c r="C712" s="84"/>
      <c r="D712" s="79"/>
      <c r="E712" s="80" t="str">
        <f>+IFERROR(IF($C712="","-",IF(VLOOKUP($C712,'Lista de Precios'!$A:$E,5,0)="sin stock","SIN STOCK ---ELEJI UN PRODUCTO ALTERNATIVO",VLOOKUP($C712,'Lista de Precios'!$A:$D,2,0))),"Error en código")</f>
        <v>-</v>
      </c>
      <c r="F712" s="81">
        <f>IFERROR(IFERROR(IF($C712="","",IF(E712="Agotado","0",VLOOKUP($C712,'Lista de Precios'!$A:$D,3,0))),"Error en código")*$D712,0)</f>
        <v>0</v>
      </c>
    </row>
    <row r="713" spans="2:6">
      <c r="B713" s="78">
        <v>707</v>
      </c>
      <c r="C713" s="84"/>
      <c r="D713" s="79"/>
      <c r="E713" s="80" t="str">
        <f>+IFERROR(IF($C713="","-",IF(VLOOKUP($C713,'Lista de Precios'!$A:$E,5,0)="sin stock","SIN STOCK ---ELEJI UN PRODUCTO ALTERNATIVO",VLOOKUP($C713,'Lista de Precios'!$A:$D,2,0))),"Error en código")</f>
        <v>-</v>
      </c>
      <c r="F713" s="81">
        <f>IFERROR(IFERROR(IF($C713="","",IF(E713="Agotado","0",VLOOKUP($C713,'Lista de Precios'!$A:$D,3,0))),"Error en código")*$D713,0)</f>
        <v>0</v>
      </c>
    </row>
    <row r="714" spans="2:6">
      <c r="B714" s="78">
        <v>708</v>
      </c>
      <c r="C714" s="84"/>
      <c r="D714" s="79"/>
      <c r="E714" s="80" t="str">
        <f>+IFERROR(IF($C714="","-",IF(VLOOKUP($C714,'Lista de Precios'!$A:$E,5,0)="sin stock","SIN STOCK ---ELEJI UN PRODUCTO ALTERNATIVO",VLOOKUP($C714,'Lista de Precios'!$A:$D,2,0))),"Error en código")</f>
        <v>-</v>
      </c>
      <c r="F714" s="81">
        <f>IFERROR(IFERROR(IF($C714="","",IF(E714="Agotado","0",VLOOKUP($C714,'Lista de Precios'!$A:$D,3,0))),"Error en código")*$D714,0)</f>
        <v>0</v>
      </c>
    </row>
    <row r="715" spans="2:6">
      <c r="B715" s="78">
        <v>709</v>
      </c>
      <c r="C715" s="84"/>
      <c r="D715" s="79"/>
      <c r="E715" s="80" t="str">
        <f>+IFERROR(IF($C715="","-",IF(VLOOKUP($C715,'Lista de Precios'!$A:$E,5,0)="sin stock","SIN STOCK ---ELEJI UN PRODUCTO ALTERNATIVO",VLOOKUP($C715,'Lista de Precios'!$A:$D,2,0))),"Error en código")</f>
        <v>-</v>
      </c>
      <c r="F715" s="81">
        <f>IFERROR(IFERROR(IF($C715="","",IF(E715="Agotado","0",VLOOKUP($C715,'Lista de Precios'!$A:$D,3,0))),"Error en código")*$D715,0)</f>
        <v>0</v>
      </c>
    </row>
    <row r="716" spans="2:6">
      <c r="B716" s="78">
        <v>710</v>
      </c>
      <c r="C716" s="84"/>
      <c r="D716" s="79"/>
      <c r="E716" s="80" t="str">
        <f>+IFERROR(IF($C716="","-",IF(VLOOKUP($C716,'Lista de Precios'!$A:$E,5,0)="sin stock","SIN STOCK ---ELEJI UN PRODUCTO ALTERNATIVO",VLOOKUP($C716,'Lista de Precios'!$A:$D,2,0))),"Error en código")</f>
        <v>-</v>
      </c>
      <c r="F716" s="81">
        <f>IFERROR(IFERROR(IF($C716="","",IF(E716="Agotado","0",VLOOKUP($C716,'Lista de Precios'!$A:$D,3,0))),"Error en código")*$D716,0)</f>
        <v>0</v>
      </c>
    </row>
    <row r="717" spans="2:6">
      <c r="B717" s="78">
        <v>711</v>
      </c>
      <c r="C717" s="84"/>
      <c r="D717" s="79"/>
      <c r="E717" s="80" t="str">
        <f>+IFERROR(IF($C717="","-",IF(VLOOKUP($C717,'Lista de Precios'!$A:$E,5,0)="sin stock","SIN STOCK ---ELEJI UN PRODUCTO ALTERNATIVO",VLOOKUP($C717,'Lista de Precios'!$A:$D,2,0))),"Error en código")</f>
        <v>-</v>
      </c>
      <c r="F717" s="81">
        <f>IFERROR(IFERROR(IF($C717="","",IF(E717="Agotado","0",VLOOKUP($C717,'Lista de Precios'!$A:$D,3,0))),"Error en código")*$D717,0)</f>
        <v>0</v>
      </c>
    </row>
    <row r="718" spans="2:6">
      <c r="B718" s="78">
        <v>712</v>
      </c>
      <c r="C718" s="84"/>
      <c r="D718" s="79"/>
      <c r="E718" s="80" t="str">
        <f>+IFERROR(IF($C718="","-",IF(VLOOKUP($C718,'Lista de Precios'!$A:$E,5,0)="sin stock","SIN STOCK ---ELEJI UN PRODUCTO ALTERNATIVO",VLOOKUP($C718,'Lista de Precios'!$A:$D,2,0))),"Error en código")</f>
        <v>-</v>
      </c>
      <c r="F718" s="81">
        <f>IFERROR(IFERROR(IF($C718="","",IF(E718="Agotado","0",VLOOKUP($C718,'Lista de Precios'!$A:$D,3,0))),"Error en código")*$D718,0)</f>
        <v>0</v>
      </c>
    </row>
    <row r="719" spans="2:6">
      <c r="B719" s="78">
        <v>713</v>
      </c>
      <c r="C719" s="84"/>
      <c r="D719" s="79"/>
      <c r="E719" s="80" t="str">
        <f>+IFERROR(IF($C719="","-",IF(VLOOKUP($C719,'Lista de Precios'!$A:$E,5,0)="sin stock","SIN STOCK ---ELEJI UN PRODUCTO ALTERNATIVO",VLOOKUP($C719,'Lista de Precios'!$A:$D,2,0))),"Error en código")</f>
        <v>-</v>
      </c>
      <c r="F719" s="81">
        <f>IFERROR(IFERROR(IF($C719="","",IF(E719="Agotado","0",VLOOKUP($C719,'Lista de Precios'!$A:$D,3,0))),"Error en código")*$D719,0)</f>
        <v>0</v>
      </c>
    </row>
    <row r="720" spans="2:6">
      <c r="B720" s="78">
        <v>714</v>
      </c>
      <c r="C720" s="84"/>
      <c r="D720" s="79"/>
      <c r="E720" s="80" t="str">
        <f>+IFERROR(IF($C720="","-",IF(VLOOKUP($C720,'Lista de Precios'!$A:$E,5,0)="sin stock","SIN STOCK ---ELEJI UN PRODUCTO ALTERNATIVO",VLOOKUP($C720,'Lista de Precios'!$A:$D,2,0))),"Error en código")</f>
        <v>-</v>
      </c>
      <c r="F720" s="81">
        <f>IFERROR(IFERROR(IF($C720="","",IF(E720="Agotado","0",VLOOKUP($C720,'Lista de Precios'!$A:$D,3,0))),"Error en código")*$D720,0)</f>
        <v>0</v>
      </c>
    </row>
    <row r="721" spans="2:6">
      <c r="B721" s="78">
        <v>715</v>
      </c>
      <c r="C721" s="84"/>
      <c r="D721" s="79"/>
      <c r="E721" s="80" t="str">
        <f>+IFERROR(IF($C721="","-",IF(VLOOKUP($C721,'Lista de Precios'!$A:$E,5,0)="sin stock","SIN STOCK ---ELEJI UN PRODUCTO ALTERNATIVO",VLOOKUP($C721,'Lista de Precios'!$A:$D,2,0))),"Error en código")</f>
        <v>-</v>
      </c>
      <c r="F721" s="81">
        <f>IFERROR(IFERROR(IF($C721="","",IF(E721="Agotado","0",VLOOKUP($C721,'Lista de Precios'!$A:$D,3,0))),"Error en código")*$D721,0)</f>
        <v>0</v>
      </c>
    </row>
    <row r="722" spans="2:6">
      <c r="B722" s="78">
        <v>716</v>
      </c>
      <c r="C722" s="84"/>
      <c r="D722" s="79"/>
      <c r="E722" s="80" t="str">
        <f>+IFERROR(IF($C722="","-",IF(VLOOKUP($C722,'Lista de Precios'!$A:$E,5,0)="sin stock","SIN STOCK ---ELEJI UN PRODUCTO ALTERNATIVO",VLOOKUP($C722,'Lista de Precios'!$A:$D,2,0))),"Error en código")</f>
        <v>-</v>
      </c>
      <c r="F722" s="81">
        <f>IFERROR(IFERROR(IF($C722="","",IF(E722="Agotado","0",VLOOKUP($C722,'Lista de Precios'!$A:$D,3,0))),"Error en código")*$D722,0)</f>
        <v>0</v>
      </c>
    </row>
    <row r="723" spans="2:6">
      <c r="B723" s="78">
        <v>717</v>
      </c>
      <c r="C723" s="84"/>
      <c r="D723" s="79"/>
      <c r="E723" s="80" t="str">
        <f>+IFERROR(IF($C723="","-",IF(VLOOKUP($C723,'Lista de Precios'!$A:$E,5,0)="sin stock","SIN STOCK ---ELEJI UN PRODUCTO ALTERNATIVO",VLOOKUP($C723,'Lista de Precios'!$A:$D,2,0))),"Error en código")</f>
        <v>-</v>
      </c>
      <c r="F723" s="81">
        <f>IFERROR(IFERROR(IF($C723="","",IF(E723="Agotado","0",VLOOKUP($C723,'Lista de Precios'!$A:$D,3,0))),"Error en código")*$D723,0)</f>
        <v>0</v>
      </c>
    </row>
    <row r="724" spans="2:6">
      <c r="B724" s="78">
        <v>718</v>
      </c>
      <c r="C724" s="84"/>
      <c r="D724" s="79"/>
      <c r="E724" s="80" t="str">
        <f>+IFERROR(IF($C724="","-",IF(VLOOKUP($C724,'Lista de Precios'!$A:$E,5,0)="sin stock","SIN STOCK ---ELEJI UN PRODUCTO ALTERNATIVO",VLOOKUP($C724,'Lista de Precios'!$A:$D,2,0))),"Error en código")</f>
        <v>-</v>
      </c>
      <c r="F724" s="81">
        <f>IFERROR(IFERROR(IF($C724="","",IF(E724="Agotado","0",VLOOKUP($C724,'Lista de Precios'!$A:$D,3,0))),"Error en código")*$D724,0)</f>
        <v>0</v>
      </c>
    </row>
    <row r="725" spans="2:6">
      <c r="B725" s="78">
        <v>719</v>
      </c>
      <c r="C725" s="84"/>
      <c r="D725" s="79"/>
      <c r="E725" s="80" t="str">
        <f>+IFERROR(IF($C725="","-",IF(VLOOKUP($C725,'Lista de Precios'!$A:$E,5,0)="sin stock","SIN STOCK ---ELEJI UN PRODUCTO ALTERNATIVO",VLOOKUP($C725,'Lista de Precios'!$A:$D,2,0))),"Error en código")</f>
        <v>-</v>
      </c>
      <c r="F725" s="81">
        <f>IFERROR(IFERROR(IF($C725="","",IF(E725="Agotado","0",VLOOKUP($C725,'Lista de Precios'!$A:$D,3,0))),"Error en código")*$D725,0)</f>
        <v>0</v>
      </c>
    </row>
    <row r="726" spans="2:6">
      <c r="B726" s="78">
        <v>720</v>
      </c>
      <c r="C726" s="84"/>
      <c r="D726" s="79"/>
      <c r="E726" s="80" t="str">
        <f>+IFERROR(IF($C726="","-",IF(VLOOKUP($C726,'Lista de Precios'!$A:$E,5,0)="sin stock","SIN STOCK ---ELEJI UN PRODUCTO ALTERNATIVO",VLOOKUP($C726,'Lista de Precios'!$A:$D,2,0))),"Error en código")</f>
        <v>-</v>
      </c>
      <c r="F726" s="81">
        <f>IFERROR(IFERROR(IF($C726="","",IF(E726="Agotado","0",VLOOKUP($C726,'Lista de Precios'!$A:$D,3,0))),"Error en código")*$D726,0)</f>
        <v>0</v>
      </c>
    </row>
    <row r="727" spans="2:6">
      <c r="B727" s="78">
        <v>721</v>
      </c>
      <c r="C727" s="84"/>
      <c r="D727" s="79"/>
      <c r="E727" s="80" t="str">
        <f>+IFERROR(IF($C727="","-",IF(VLOOKUP($C727,'Lista de Precios'!$A:$E,5,0)="sin stock","SIN STOCK ---ELEJI UN PRODUCTO ALTERNATIVO",VLOOKUP($C727,'Lista de Precios'!$A:$D,2,0))),"Error en código")</f>
        <v>-</v>
      </c>
      <c r="F727" s="81">
        <f>IFERROR(IFERROR(IF($C727="","",IF(E727="Agotado","0",VLOOKUP($C727,'Lista de Precios'!$A:$D,3,0))),"Error en código")*$D727,0)</f>
        <v>0</v>
      </c>
    </row>
    <row r="728" spans="2:6">
      <c r="B728" s="78">
        <v>722</v>
      </c>
      <c r="C728" s="84"/>
      <c r="D728" s="79"/>
      <c r="E728" s="80" t="str">
        <f>+IFERROR(IF($C728="","-",IF(VLOOKUP($C728,'Lista de Precios'!$A:$E,5,0)="sin stock","SIN STOCK ---ELEJI UN PRODUCTO ALTERNATIVO",VLOOKUP($C728,'Lista de Precios'!$A:$D,2,0))),"Error en código")</f>
        <v>-</v>
      </c>
      <c r="F728" s="81">
        <f>IFERROR(IFERROR(IF($C728="","",IF(E728="Agotado","0",VLOOKUP($C728,'Lista de Precios'!$A:$D,3,0))),"Error en código")*$D728,0)</f>
        <v>0</v>
      </c>
    </row>
    <row r="729" spans="2:6">
      <c r="B729" s="78">
        <v>723</v>
      </c>
      <c r="C729" s="84"/>
      <c r="D729" s="79"/>
      <c r="E729" s="80" t="str">
        <f>+IFERROR(IF($C729="","-",IF(VLOOKUP($C729,'Lista de Precios'!$A:$E,5,0)="sin stock","SIN STOCK ---ELEJI UN PRODUCTO ALTERNATIVO",VLOOKUP($C729,'Lista de Precios'!$A:$D,2,0))),"Error en código")</f>
        <v>-</v>
      </c>
      <c r="F729" s="81">
        <f>IFERROR(IFERROR(IF($C729="","",IF(E729="Agotado","0",VLOOKUP($C729,'Lista de Precios'!$A:$D,3,0))),"Error en código")*$D729,0)</f>
        <v>0</v>
      </c>
    </row>
  </sheetData>
  <sortState ref="C7:F26">
    <sortCondition ref="E7:E26"/>
  </sortState>
  <mergeCells count="1">
    <mergeCell ref="C2:H2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B2:D75"/>
  <sheetViews>
    <sheetView workbookViewId="0">
      <selection activeCell="C19" sqref="C19"/>
    </sheetView>
  </sheetViews>
  <sheetFormatPr baseColWidth="10" defaultRowHeight="15"/>
  <cols>
    <col min="1" max="1" width="11.42578125" style="14"/>
    <col min="2" max="2" width="5.5703125" style="14" bestFit="1" customWidth="1"/>
    <col min="3" max="3" width="59.5703125" style="14" bestFit="1" customWidth="1"/>
    <col min="4" max="4" width="7.85546875" style="14" bestFit="1" customWidth="1"/>
    <col min="5" max="16384" width="11.42578125" style="14"/>
  </cols>
  <sheetData>
    <row r="2" spans="2:4">
      <c r="B2" s="1">
        <v>1414</v>
      </c>
      <c r="C2" s="3" t="s">
        <v>471</v>
      </c>
      <c r="D2" s="7">
        <v>37.484287500000001</v>
      </c>
    </row>
    <row r="3" spans="2:4">
      <c r="B3" s="1">
        <v>1543</v>
      </c>
      <c r="C3" s="3" t="s">
        <v>1045</v>
      </c>
      <c r="D3" s="7">
        <v>28.323075000000006</v>
      </c>
    </row>
    <row r="4" spans="2:4">
      <c r="B4" s="2">
        <v>1412</v>
      </c>
      <c r="C4" s="3" t="s">
        <v>1046</v>
      </c>
      <c r="D4" s="5">
        <v>41.336625000000012</v>
      </c>
    </row>
    <row r="5" spans="2:4">
      <c r="B5" s="2">
        <v>1542</v>
      </c>
      <c r="C5" s="3" t="s">
        <v>1047</v>
      </c>
      <c r="D5" s="5">
        <v>52.526100000000014</v>
      </c>
    </row>
    <row r="6" spans="2:4">
      <c r="B6" s="2">
        <v>715</v>
      </c>
      <c r="C6" s="3" t="s">
        <v>1048</v>
      </c>
      <c r="D6" s="5">
        <v>73.625475000000009</v>
      </c>
    </row>
    <row r="7" spans="2:4">
      <c r="B7" s="1">
        <v>824</v>
      </c>
      <c r="C7" s="3" t="s">
        <v>1049</v>
      </c>
      <c r="D7" s="7">
        <v>91.022250000000014</v>
      </c>
    </row>
    <row r="8" spans="2:4">
      <c r="B8" s="1">
        <v>825</v>
      </c>
      <c r="C8" s="3" t="s">
        <v>1050</v>
      </c>
      <c r="D8" s="7">
        <v>119.38162500000001</v>
      </c>
    </row>
    <row r="9" spans="2:4">
      <c r="B9" s="2">
        <v>793</v>
      </c>
      <c r="C9" s="3" t="s">
        <v>487</v>
      </c>
      <c r="D9" s="8">
        <v>107.20297500000004</v>
      </c>
    </row>
    <row r="10" spans="2:4">
      <c r="B10" s="2">
        <v>1545</v>
      </c>
      <c r="C10" s="3" t="s">
        <v>1051</v>
      </c>
      <c r="D10" s="8">
        <v>123.69678750000003</v>
      </c>
    </row>
    <row r="11" spans="2:4">
      <c r="B11" s="1">
        <v>1001</v>
      </c>
      <c r="C11" s="3" t="s">
        <v>1052</v>
      </c>
      <c r="D11" s="7">
        <v>104.00857500000004</v>
      </c>
    </row>
    <row r="12" spans="2:4">
      <c r="B12" s="2">
        <v>1000</v>
      </c>
      <c r="C12" s="3" t="s">
        <v>1053</v>
      </c>
      <c r="D12" s="6">
        <v>88.866937499999992</v>
      </c>
    </row>
    <row r="14" spans="2:4">
      <c r="B14" s="2">
        <v>1797</v>
      </c>
      <c r="C14" s="3" t="s">
        <v>1075</v>
      </c>
      <c r="D14" s="6">
        <v>6.1937460000000018</v>
      </c>
    </row>
    <row r="15" spans="2:4">
      <c r="B15" s="2">
        <v>1798</v>
      </c>
      <c r="C15" s="3" t="s">
        <v>290</v>
      </c>
      <c r="D15" s="6">
        <v>12.319866000000001</v>
      </c>
    </row>
    <row r="16" spans="2:4">
      <c r="B16" s="2">
        <v>1799</v>
      </c>
      <c r="C16" s="3" t="s">
        <v>291</v>
      </c>
      <c r="D16" s="6">
        <v>15.418728</v>
      </c>
    </row>
    <row r="17" spans="2:4">
      <c r="B17" s="2">
        <v>1800</v>
      </c>
      <c r="C17" s="3" t="s">
        <v>292</v>
      </c>
      <c r="D17" s="6">
        <v>23.585561999999999</v>
      </c>
    </row>
    <row r="18" spans="2:4">
      <c r="B18" s="1">
        <v>2142</v>
      </c>
      <c r="C18" s="3" t="s">
        <v>483</v>
      </c>
      <c r="D18" s="7">
        <v>30.200976000000004</v>
      </c>
    </row>
    <row r="19" spans="2:4">
      <c r="B19" s="2">
        <v>1802</v>
      </c>
      <c r="C19" s="3" t="s">
        <v>293</v>
      </c>
      <c r="D19" s="6">
        <v>39.636792000000014</v>
      </c>
    </row>
    <row r="20" spans="2:4">
      <c r="B20" s="2">
        <v>1803</v>
      </c>
      <c r="C20" s="3" t="s">
        <v>294</v>
      </c>
      <c r="D20" s="6">
        <v>49.633505999999997</v>
      </c>
    </row>
    <row r="21" spans="2:4">
      <c r="B21" s="2">
        <v>1804</v>
      </c>
      <c r="C21" s="3" t="s">
        <v>295</v>
      </c>
      <c r="D21" s="6">
        <v>24.218064000000002</v>
      </c>
    </row>
    <row r="22" spans="2:4">
      <c r="B22" s="2">
        <v>1805</v>
      </c>
      <c r="C22" s="3" t="s">
        <v>296</v>
      </c>
      <c r="D22" s="6">
        <v>26.187174000000002</v>
      </c>
    </row>
    <row r="23" spans="2:4">
      <c r="B23" s="2">
        <v>1806</v>
      </c>
      <c r="C23" s="3" t="s">
        <v>297</v>
      </c>
      <c r="D23" s="6">
        <v>28.160261999999999</v>
      </c>
    </row>
    <row r="24" spans="2:4">
      <c r="B24" s="2">
        <v>1807</v>
      </c>
      <c r="C24" s="3" t="s">
        <v>298</v>
      </c>
      <c r="D24" s="6">
        <v>40.408524</v>
      </c>
    </row>
    <row r="25" spans="2:4">
      <c r="B25" s="2">
        <v>1808</v>
      </c>
      <c r="C25" s="3" t="s">
        <v>299</v>
      </c>
      <c r="D25" s="6">
        <v>51.956658000000012</v>
      </c>
    </row>
    <row r="26" spans="2:4">
      <c r="B26" s="2">
        <v>1809</v>
      </c>
      <c r="C26" s="3" t="s">
        <v>300</v>
      </c>
      <c r="D26" s="6">
        <v>65.330694000000008</v>
      </c>
    </row>
    <row r="27" spans="2:4">
      <c r="B27" s="2">
        <v>1673</v>
      </c>
      <c r="C27" s="3" t="s">
        <v>480</v>
      </c>
      <c r="D27" s="6">
        <v>77.578956000000005</v>
      </c>
    </row>
    <row r="28" spans="2:4">
      <c r="B28" s="2">
        <v>1811</v>
      </c>
      <c r="C28" s="3" t="s">
        <v>301</v>
      </c>
      <c r="D28" s="6">
        <v>91.307034000000016</v>
      </c>
    </row>
    <row r="29" spans="2:4">
      <c r="B29" s="2">
        <v>564</v>
      </c>
      <c r="C29" s="3" t="s">
        <v>1076</v>
      </c>
      <c r="D29" s="6">
        <v>6.1937460000000018</v>
      </c>
    </row>
    <row r="30" spans="2:4">
      <c r="B30" s="2">
        <v>1813</v>
      </c>
      <c r="C30" s="13" t="s">
        <v>302</v>
      </c>
      <c r="D30" s="5">
        <v>10.911654000000004</v>
      </c>
    </row>
    <row r="31" spans="2:4">
      <c r="B31" s="2">
        <v>1814</v>
      </c>
      <c r="C31" s="3" t="s">
        <v>303</v>
      </c>
      <c r="D31" s="5">
        <v>12.319866000000001</v>
      </c>
    </row>
    <row r="32" spans="2:4">
      <c r="B32" s="2">
        <v>565</v>
      </c>
      <c r="C32" s="3" t="s">
        <v>304</v>
      </c>
      <c r="D32" s="8">
        <v>15.418728</v>
      </c>
    </row>
    <row r="33" spans="2:4">
      <c r="B33" s="2">
        <v>566</v>
      </c>
      <c r="C33" s="3" t="s">
        <v>305</v>
      </c>
      <c r="D33" s="8">
        <v>23.585561999999999</v>
      </c>
    </row>
    <row r="34" spans="2:4">
      <c r="B34" s="1">
        <v>567</v>
      </c>
      <c r="C34" s="3" t="s">
        <v>306</v>
      </c>
      <c r="D34" s="5">
        <v>30.200976000000004</v>
      </c>
    </row>
    <row r="35" spans="2:4">
      <c r="B35" s="1">
        <v>568</v>
      </c>
      <c r="C35" s="3" t="s">
        <v>307</v>
      </c>
      <c r="D35" s="5">
        <v>39.636792000000014</v>
      </c>
    </row>
    <row r="36" spans="2:4">
      <c r="B36" s="1">
        <v>1819</v>
      </c>
      <c r="C36" s="3" t="s">
        <v>308</v>
      </c>
      <c r="D36" s="5">
        <v>49.633505999999997</v>
      </c>
    </row>
    <row r="37" spans="2:4">
      <c r="B37" s="1">
        <v>1820</v>
      </c>
      <c r="C37" s="3" t="s">
        <v>309</v>
      </c>
      <c r="D37" s="7">
        <v>24.218064000000002</v>
      </c>
    </row>
    <row r="38" spans="2:4">
      <c r="B38" s="1">
        <v>1821</v>
      </c>
      <c r="C38" s="3" t="s">
        <v>310</v>
      </c>
      <c r="D38" s="7">
        <v>26.187174000000002</v>
      </c>
    </row>
    <row r="39" spans="2:4">
      <c r="B39" s="1">
        <v>1822</v>
      </c>
      <c r="C39" s="3" t="s">
        <v>311</v>
      </c>
      <c r="D39" s="7">
        <v>28.160261999999999</v>
      </c>
    </row>
    <row r="40" spans="2:4">
      <c r="B40" s="2">
        <v>1823</v>
      </c>
      <c r="C40" s="3" t="s">
        <v>312</v>
      </c>
      <c r="D40" s="5">
        <v>40.408524</v>
      </c>
    </row>
    <row r="41" spans="2:4">
      <c r="B41" s="1">
        <v>1824</v>
      </c>
      <c r="C41" s="3" t="s">
        <v>313</v>
      </c>
      <c r="D41" s="5">
        <v>51.956658000000012</v>
      </c>
    </row>
    <row r="42" spans="2:4">
      <c r="B42" s="1">
        <v>1825</v>
      </c>
      <c r="C42" s="3" t="s">
        <v>314</v>
      </c>
      <c r="D42" s="5">
        <v>65.330694000000008</v>
      </c>
    </row>
    <row r="43" spans="2:4">
      <c r="B43" s="2">
        <v>1674</v>
      </c>
      <c r="C43" s="3" t="s">
        <v>481</v>
      </c>
      <c r="D43" s="5">
        <v>77.578956000000005</v>
      </c>
    </row>
    <row r="44" spans="2:4">
      <c r="B44" s="1">
        <v>1827</v>
      </c>
      <c r="C44" s="3" t="s">
        <v>315</v>
      </c>
      <c r="D44" s="5">
        <v>91.307034000000016</v>
      </c>
    </row>
    <row r="45" spans="2:4">
      <c r="B45" s="1">
        <v>1686</v>
      </c>
      <c r="C45" s="3" t="s">
        <v>482</v>
      </c>
      <c r="D45" s="7">
        <v>82.71853200000001</v>
      </c>
    </row>
    <row r="46" spans="2:4">
      <c r="B46" s="1">
        <v>1829</v>
      </c>
      <c r="C46" s="3" t="s">
        <v>316</v>
      </c>
      <c r="D46" s="5">
        <v>106.30409400000001</v>
      </c>
    </row>
    <row r="47" spans="2:4">
      <c r="B47" s="2">
        <v>1830</v>
      </c>
      <c r="C47" s="3" t="s">
        <v>317</v>
      </c>
      <c r="D47" s="5">
        <v>123.90276600000004</v>
      </c>
    </row>
    <row r="48" spans="2:4">
      <c r="B48" s="1">
        <v>1831</v>
      </c>
      <c r="C48" s="3" t="s">
        <v>318</v>
      </c>
      <c r="D48" s="7">
        <v>71.102772000000016</v>
      </c>
    </row>
    <row r="49" spans="2:4">
      <c r="B49" s="2">
        <v>1832</v>
      </c>
      <c r="C49" s="3" t="s">
        <v>319</v>
      </c>
      <c r="D49" s="6">
        <v>92.221974000000017</v>
      </c>
    </row>
    <row r="50" spans="2:4">
      <c r="B50" s="2">
        <v>1833</v>
      </c>
      <c r="C50" s="3" t="s">
        <v>320</v>
      </c>
      <c r="D50" s="5">
        <v>110.87879400000004</v>
      </c>
    </row>
    <row r="51" spans="2:4">
      <c r="B51" s="2">
        <v>1834</v>
      </c>
      <c r="C51" s="3" t="s">
        <v>321</v>
      </c>
      <c r="D51" s="5">
        <v>121.08634200000002</v>
      </c>
    </row>
    <row r="52" spans="2:4">
      <c r="B52" s="2">
        <v>919</v>
      </c>
      <c r="C52" s="3" t="s">
        <v>249</v>
      </c>
      <c r="D52" s="6">
        <v>45.683352000000014</v>
      </c>
    </row>
    <row r="53" spans="2:4">
      <c r="B53" s="2">
        <v>1680</v>
      </c>
      <c r="C53" s="9" t="s">
        <v>243</v>
      </c>
      <c r="D53" s="5">
        <v>116.84977200000003</v>
      </c>
    </row>
    <row r="54" spans="2:4">
      <c r="B54" s="2">
        <v>1677</v>
      </c>
      <c r="C54" s="3" t="s">
        <v>244</v>
      </c>
      <c r="D54" s="6">
        <v>184.10184000000004</v>
      </c>
    </row>
    <row r="55" spans="2:4">
      <c r="B55" s="2">
        <v>1181</v>
      </c>
      <c r="C55" s="3" t="s">
        <v>242</v>
      </c>
      <c r="D55" s="6">
        <v>40.468194000000004</v>
      </c>
    </row>
    <row r="56" spans="2:4">
      <c r="B56" s="2">
        <v>1681</v>
      </c>
      <c r="C56" s="3" t="s">
        <v>245</v>
      </c>
      <c r="D56" s="5">
        <v>116.51562</v>
      </c>
    </row>
    <row r="57" spans="2:4">
      <c r="B57" s="2">
        <v>1678</v>
      </c>
      <c r="C57" s="3" t="s">
        <v>246</v>
      </c>
      <c r="D57" s="5">
        <v>170.68006800000003</v>
      </c>
    </row>
    <row r="58" spans="2:4">
      <c r="B58" s="2">
        <v>920</v>
      </c>
      <c r="C58" s="3" t="s">
        <v>250</v>
      </c>
      <c r="D58" s="6">
        <v>51.590682000000015</v>
      </c>
    </row>
    <row r="59" spans="2:4">
      <c r="B59" s="2">
        <v>1682</v>
      </c>
      <c r="C59" s="3" t="s">
        <v>247</v>
      </c>
      <c r="D59" s="4">
        <v>131.90650199999999</v>
      </c>
    </row>
    <row r="60" spans="2:4">
      <c r="B60" s="1">
        <v>1679</v>
      </c>
      <c r="C60" s="3" t="s">
        <v>248</v>
      </c>
      <c r="D60" s="7">
        <v>213.85330200000004</v>
      </c>
    </row>
    <row r="61" spans="2:4">
      <c r="B61" s="1">
        <v>2263</v>
      </c>
      <c r="C61" s="3" t="s">
        <v>1054</v>
      </c>
      <c r="D61" s="7">
        <v>24.9</v>
      </c>
    </row>
    <row r="62" spans="2:4">
      <c r="B62" s="2">
        <v>1608</v>
      </c>
      <c r="C62" s="3" t="s">
        <v>223</v>
      </c>
      <c r="D62" s="5">
        <v>41.1</v>
      </c>
    </row>
    <row r="63" spans="2:4">
      <c r="B63" s="2">
        <v>1607</v>
      </c>
      <c r="C63" s="3" t="s">
        <v>224</v>
      </c>
      <c r="D63" s="5">
        <v>64.8</v>
      </c>
    </row>
    <row r="64" spans="2:4">
      <c r="B64" s="2">
        <v>1606</v>
      </c>
      <c r="C64" s="3" t="s">
        <v>225</v>
      </c>
      <c r="D64" s="5">
        <v>108.7</v>
      </c>
    </row>
    <row r="65" spans="2:4">
      <c r="B65" s="1">
        <v>2264</v>
      </c>
      <c r="C65" s="3" t="s">
        <v>1055</v>
      </c>
      <c r="D65" s="7">
        <v>136.69999999999999</v>
      </c>
    </row>
    <row r="66" spans="2:4">
      <c r="B66" s="1">
        <v>2143</v>
      </c>
      <c r="C66" s="3" t="s">
        <v>484</v>
      </c>
      <c r="D66" s="7">
        <v>39.1</v>
      </c>
    </row>
    <row r="67" spans="2:4">
      <c r="B67" s="1">
        <v>2144</v>
      </c>
      <c r="C67" s="3" t="s">
        <v>485</v>
      </c>
      <c r="D67" s="7">
        <v>47.6</v>
      </c>
    </row>
    <row r="68" spans="2:4">
      <c r="B68" s="2">
        <v>958</v>
      </c>
      <c r="C68" s="3" t="s">
        <v>233</v>
      </c>
      <c r="D68" s="6">
        <v>92.9</v>
      </c>
    </row>
    <row r="69" spans="2:4">
      <c r="B69" s="2">
        <v>1978</v>
      </c>
      <c r="C69" s="3" t="s">
        <v>389</v>
      </c>
      <c r="D69" s="6">
        <v>56.988828000000012</v>
      </c>
    </row>
    <row r="70" spans="2:4">
      <c r="B70" s="2">
        <v>671</v>
      </c>
      <c r="C70" s="3" t="s">
        <v>412</v>
      </c>
      <c r="D70" s="5">
        <v>45.003114000000011</v>
      </c>
    </row>
    <row r="71" spans="2:4">
      <c r="B71" s="2">
        <v>1979</v>
      </c>
      <c r="C71" s="3" t="s">
        <v>390</v>
      </c>
      <c r="D71" s="5">
        <v>40.090284000000011</v>
      </c>
    </row>
    <row r="72" spans="2:4">
      <c r="B72" s="2">
        <v>1980</v>
      </c>
      <c r="C72" s="3" t="s">
        <v>391</v>
      </c>
      <c r="D72" s="6">
        <v>55.170881999999999</v>
      </c>
    </row>
    <row r="73" spans="2:4">
      <c r="B73" s="2">
        <v>1981</v>
      </c>
      <c r="C73" s="3" t="s">
        <v>392</v>
      </c>
      <c r="D73" s="6">
        <v>43.185168000000019</v>
      </c>
    </row>
    <row r="74" spans="2:4">
      <c r="B74" s="2">
        <v>1982</v>
      </c>
      <c r="C74" s="3" t="s">
        <v>393</v>
      </c>
      <c r="D74" s="6">
        <v>38.272337999999998</v>
      </c>
    </row>
    <row r="75" spans="2:4">
      <c r="B75" s="2">
        <v>1983</v>
      </c>
      <c r="C75" s="3" t="s">
        <v>394</v>
      </c>
      <c r="D75" s="8">
        <v>38.272337999999998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>
    <tabColor rgb="FFFFC000"/>
  </sheetPr>
  <dimension ref="B2:K181"/>
  <sheetViews>
    <sheetView workbookViewId="0">
      <selection activeCell="A22" sqref="A22"/>
    </sheetView>
  </sheetViews>
  <sheetFormatPr baseColWidth="10" defaultRowHeight="15"/>
  <cols>
    <col min="2" max="2" width="10" bestFit="1" customWidth="1"/>
    <col min="3" max="3" width="37.5703125" bestFit="1" customWidth="1"/>
    <col min="4" max="4" width="9.140625" bestFit="1" customWidth="1"/>
    <col min="5" max="5" width="6.7109375" bestFit="1" customWidth="1"/>
    <col min="8" max="8" width="9.5703125" bestFit="1" customWidth="1"/>
    <col min="9" max="9" width="30.5703125" bestFit="1" customWidth="1"/>
    <col min="10" max="10" width="9.140625" bestFit="1" customWidth="1"/>
    <col min="11" max="11" width="6.5703125" bestFit="1" customWidth="1"/>
  </cols>
  <sheetData>
    <row r="2" spans="2:11" ht="15.75" thickBot="1"/>
    <row r="3" spans="2:11" ht="15.75" thickBot="1">
      <c r="B3" s="115" t="s">
        <v>850</v>
      </c>
      <c r="C3" s="116"/>
      <c r="D3" s="116"/>
      <c r="E3" s="117"/>
      <c r="H3" s="118" t="s">
        <v>1285</v>
      </c>
      <c r="I3" s="119"/>
      <c r="J3" s="119"/>
      <c r="K3" s="120"/>
    </row>
    <row r="4" spans="2:11" ht="16.5" thickTop="1" thickBot="1">
      <c r="B4" s="57" t="s">
        <v>95</v>
      </c>
      <c r="C4" s="57" t="s">
        <v>55</v>
      </c>
      <c r="D4" s="58" t="s">
        <v>96</v>
      </c>
      <c r="E4" s="59" t="s">
        <v>1090</v>
      </c>
      <c r="H4" s="16" t="s">
        <v>95</v>
      </c>
      <c r="I4" s="16" t="s">
        <v>55</v>
      </c>
      <c r="J4" s="18" t="s">
        <v>96</v>
      </c>
      <c r="K4" s="19" t="s">
        <v>1090</v>
      </c>
    </row>
    <row r="5" spans="2:11" ht="16.5" thickTop="1" thickBot="1">
      <c r="B5" s="51" t="s">
        <v>502</v>
      </c>
      <c r="C5" s="52" t="s">
        <v>503</v>
      </c>
      <c r="D5" s="53">
        <v>7.3</v>
      </c>
      <c r="E5" s="54"/>
      <c r="H5" s="55" t="s">
        <v>851</v>
      </c>
      <c r="I5" s="55" t="s">
        <v>851</v>
      </c>
      <c r="J5" s="60">
        <v>5.7</v>
      </c>
      <c r="K5" s="56"/>
    </row>
    <row r="6" spans="2:11" ht="16.5" thickTop="1" thickBot="1">
      <c r="B6" s="51" t="s">
        <v>504</v>
      </c>
      <c r="C6" s="52" t="s">
        <v>505</v>
      </c>
      <c r="D6" s="53">
        <v>7.3</v>
      </c>
      <c r="E6" s="54"/>
      <c r="H6" s="55" t="s">
        <v>1009</v>
      </c>
      <c r="I6" s="55" t="s">
        <v>852</v>
      </c>
      <c r="J6" s="60">
        <v>5.7</v>
      </c>
      <c r="K6" s="56"/>
    </row>
    <row r="7" spans="2:11" ht="16.5" thickTop="1" thickBot="1">
      <c r="B7" s="51" t="s">
        <v>506</v>
      </c>
      <c r="C7" s="52" t="s">
        <v>507</v>
      </c>
      <c r="D7" s="53">
        <v>7.3</v>
      </c>
      <c r="E7" s="54"/>
      <c r="H7" s="55" t="s">
        <v>1010</v>
      </c>
      <c r="I7" s="55" t="s">
        <v>853</v>
      </c>
      <c r="J7" s="60">
        <v>5.7</v>
      </c>
      <c r="K7" s="56"/>
    </row>
    <row r="8" spans="2:11" ht="16.5" thickTop="1" thickBot="1">
      <c r="B8" s="51" t="s">
        <v>508</v>
      </c>
      <c r="C8" s="52" t="s">
        <v>509</v>
      </c>
      <c r="D8" s="53">
        <v>6</v>
      </c>
      <c r="E8" s="54"/>
      <c r="H8" s="55" t="s">
        <v>1011</v>
      </c>
      <c r="I8" s="55" t="s">
        <v>854</v>
      </c>
      <c r="J8" s="60">
        <v>5.7</v>
      </c>
      <c r="K8" s="56"/>
    </row>
    <row r="9" spans="2:11" ht="16.5" thickTop="1" thickBot="1">
      <c r="B9" s="51" t="s">
        <v>510</v>
      </c>
      <c r="C9" s="52" t="s">
        <v>511</v>
      </c>
      <c r="D9" s="53">
        <v>6.5</v>
      </c>
      <c r="E9" s="54"/>
      <c r="H9" s="55" t="s">
        <v>1012</v>
      </c>
      <c r="I9" s="55" t="s">
        <v>855</v>
      </c>
      <c r="J9" s="60">
        <v>5.7</v>
      </c>
      <c r="K9" s="56"/>
    </row>
    <row r="10" spans="2:11" ht="16.5" thickTop="1" thickBot="1">
      <c r="B10" s="51" t="s">
        <v>512</v>
      </c>
      <c r="C10" s="52" t="s">
        <v>513</v>
      </c>
      <c r="D10" s="53">
        <v>6</v>
      </c>
      <c r="E10" s="54"/>
      <c r="H10" s="55" t="s">
        <v>1014</v>
      </c>
      <c r="I10" s="55" t="s">
        <v>1013</v>
      </c>
      <c r="J10" s="60">
        <v>5.7</v>
      </c>
      <c r="K10" s="56"/>
    </row>
    <row r="11" spans="2:11" ht="16.5" thickTop="1" thickBot="1">
      <c r="B11" s="51" t="s">
        <v>514</v>
      </c>
      <c r="C11" s="52" t="s">
        <v>515</v>
      </c>
      <c r="D11" s="53">
        <v>6.5</v>
      </c>
      <c r="E11" s="54"/>
      <c r="H11" s="55" t="s">
        <v>1015</v>
      </c>
      <c r="I11" s="55" t="s">
        <v>856</v>
      </c>
      <c r="J11" s="60">
        <v>5.7</v>
      </c>
      <c r="K11" s="56"/>
    </row>
    <row r="12" spans="2:11" ht="16.5" thickTop="1" thickBot="1">
      <c r="B12" s="51" t="s">
        <v>516</v>
      </c>
      <c r="C12" s="52" t="s">
        <v>517</v>
      </c>
      <c r="D12" s="53">
        <v>6</v>
      </c>
      <c r="E12" s="54"/>
      <c r="H12" s="55" t="s">
        <v>1016</v>
      </c>
      <c r="I12" s="55" t="s">
        <v>857</v>
      </c>
      <c r="J12" s="60">
        <v>5.7</v>
      </c>
      <c r="K12" s="56"/>
    </row>
    <row r="13" spans="2:11" ht="16.5" thickTop="1" thickBot="1">
      <c r="B13" s="51" t="s">
        <v>518</v>
      </c>
      <c r="C13" s="52" t="s">
        <v>519</v>
      </c>
      <c r="D13" s="53">
        <v>4.5</v>
      </c>
      <c r="E13" s="54"/>
      <c r="H13" s="55" t="s">
        <v>1017</v>
      </c>
      <c r="I13" s="55" t="s">
        <v>858</v>
      </c>
      <c r="J13" s="60">
        <v>5.7</v>
      </c>
      <c r="K13" s="56"/>
    </row>
    <row r="14" spans="2:11" ht="16.5" thickTop="1" thickBot="1">
      <c r="B14" s="51" t="s">
        <v>520</v>
      </c>
      <c r="C14" s="52" t="s">
        <v>521</v>
      </c>
      <c r="D14" s="53">
        <v>4.5</v>
      </c>
      <c r="E14" s="54" t="s">
        <v>1232</v>
      </c>
      <c r="H14" s="55" t="s">
        <v>1018</v>
      </c>
      <c r="I14" s="55" t="s">
        <v>859</v>
      </c>
      <c r="J14" s="60">
        <v>5.7</v>
      </c>
      <c r="K14" s="56"/>
    </row>
    <row r="15" spans="2:11" ht="16.5" thickTop="1" thickBot="1">
      <c r="B15" s="51" t="s">
        <v>522</v>
      </c>
      <c r="C15" s="52" t="s">
        <v>523</v>
      </c>
      <c r="D15" s="53">
        <v>4.5</v>
      </c>
      <c r="E15" s="54"/>
      <c r="H15" s="55" t="s">
        <v>1019</v>
      </c>
      <c r="I15" s="55" t="s">
        <v>860</v>
      </c>
      <c r="J15" s="60">
        <v>5.7</v>
      </c>
      <c r="K15" s="56"/>
    </row>
    <row r="16" spans="2:11" ht="16.5" thickTop="1" thickBot="1">
      <c r="B16" s="51" t="s">
        <v>524</v>
      </c>
      <c r="C16" s="52" t="s">
        <v>525</v>
      </c>
      <c r="D16" s="53">
        <v>3.7</v>
      </c>
      <c r="E16" s="54"/>
      <c r="H16" s="55" t="s">
        <v>1020</v>
      </c>
      <c r="I16" s="55" t="s">
        <v>861</v>
      </c>
      <c r="J16" s="60">
        <v>5.7</v>
      </c>
      <c r="K16" s="56"/>
    </row>
    <row r="17" spans="2:11" ht="16.5" thickTop="1" thickBot="1">
      <c r="B17" s="51" t="s">
        <v>526</v>
      </c>
      <c r="C17" s="52" t="s">
        <v>527</v>
      </c>
      <c r="D17" s="53">
        <v>5.8</v>
      </c>
      <c r="E17" s="54"/>
      <c r="H17" s="55" t="s">
        <v>1021</v>
      </c>
      <c r="I17" s="55" t="s">
        <v>862</v>
      </c>
      <c r="J17" s="60">
        <v>5.7</v>
      </c>
      <c r="K17" s="56"/>
    </row>
    <row r="18" spans="2:11" ht="16.5" thickTop="1" thickBot="1">
      <c r="B18" s="51" t="s">
        <v>528</v>
      </c>
      <c r="C18" s="52" t="s">
        <v>529</v>
      </c>
      <c r="D18" s="53">
        <v>4.5</v>
      </c>
      <c r="E18" s="54"/>
      <c r="H18" s="55" t="s">
        <v>1022</v>
      </c>
      <c r="I18" s="55" t="s">
        <v>863</v>
      </c>
      <c r="J18" s="60">
        <v>5.7</v>
      </c>
      <c r="K18" s="56"/>
    </row>
    <row r="19" spans="2:11" ht="16.5" thickTop="1" thickBot="1">
      <c r="B19" s="51" t="s">
        <v>530</v>
      </c>
      <c r="C19" s="52" t="s">
        <v>531</v>
      </c>
      <c r="D19" s="53">
        <v>4.5</v>
      </c>
      <c r="E19" s="54"/>
      <c r="H19" s="55" t="s">
        <v>1023</v>
      </c>
      <c r="I19" s="55" t="s">
        <v>864</v>
      </c>
      <c r="J19" s="60">
        <v>5.7</v>
      </c>
      <c r="K19" s="56"/>
    </row>
    <row r="20" spans="2:11" ht="16.5" thickTop="1" thickBot="1">
      <c r="B20" s="51" t="s">
        <v>532</v>
      </c>
      <c r="C20" s="52" t="s">
        <v>533</v>
      </c>
      <c r="D20" s="53">
        <v>3.7</v>
      </c>
      <c r="E20" s="54"/>
      <c r="H20" s="55" t="s">
        <v>1024</v>
      </c>
      <c r="I20" s="55" t="s">
        <v>865</v>
      </c>
      <c r="J20" s="60">
        <v>5.7</v>
      </c>
      <c r="K20" s="56"/>
    </row>
    <row r="21" spans="2:11" ht="16.5" thickTop="1" thickBot="1">
      <c r="B21" s="51" t="s">
        <v>534</v>
      </c>
      <c r="C21" s="52" t="s">
        <v>535</v>
      </c>
      <c r="D21" s="53">
        <v>3.7</v>
      </c>
      <c r="E21" s="54"/>
      <c r="H21" s="55" t="s">
        <v>1025</v>
      </c>
      <c r="I21" s="55" t="s">
        <v>866</v>
      </c>
      <c r="J21" s="60">
        <v>5.7</v>
      </c>
      <c r="K21" s="56"/>
    </row>
    <row r="22" spans="2:11" ht="16.5" thickTop="1" thickBot="1">
      <c r="B22" s="51" t="s">
        <v>536</v>
      </c>
      <c r="C22" s="52" t="s">
        <v>537</v>
      </c>
      <c r="D22" s="53">
        <v>4.5</v>
      </c>
      <c r="E22" s="54"/>
      <c r="H22" s="55" t="s">
        <v>1026</v>
      </c>
      <c r="I22" s="55" t="s">
        <v>867</v>
      </c>
      <c r="J22" s="60">
        <v>5.7</v>
      </c>
      <c r="K22" s="56"/>
    </row>
    <row r="23" spans="2:11" ht="16.5" thickTop="1" thickBot="1">
      <c r="B23" s="51" t="s">
        <v>538</v>
      </c>
      <c r="C23" s="52" t="s">
        <v>539</v>
      </c>
      <c r="D23" s="53">
        <v>4.5</v>
      </c>
      <c r="E23" s="54"/>
      <c r="H23" s="55" t="s">
        <v>1027</v>
      </c>
      <c r="I23" s="55" t="s">
        <v>868</v>
      </c>
      <c r="J23" s="60">
        <v>5.7</v>
      </c>
      <c r="K23" s="56"/>
    </row>
    <row r="24" spans="2:11" ht="16.5" thickTop="1" thickBot="1">
      <c r="B24" s="51" t="s">
        <v>540</v>
      </c>
      <c r="C24" s="52" t="s">
        <v>541</v>
      </c>
      <c r="D24" s="53">
        <v>4.5</v>
      </c>
      <c r="E24" s="54"/>
      <c r="H24" s="55" t="s">
        <v>1290</v>
      </c>
      <c r="I24" s="55" t="s">
        <v>869</v>
      </c>
      <c r="J24" s="60">
        <v>5.7</v>
      </c>
      <c r="K24" s="56"/>
    </row>
    <row r="25" spans="2:11" ht="16.5" thickTop="1" thickBot="1">
      <c r="B25" s="51" t="s">
        <v>542</v>
      </c>
      <c r="C25" s="52" t="s">
        <v>543</v>
      </c>
      <c r="D25" s="53">
        <v>3.7</v>
      </c>
      <c r="E25" s="54"/>
      <c r="H25" s="55" t="s">
        <v>1291</v>
      </c>
      <c r="I25" s="55" t="s">
        <v>870</v>
      </c>
      <c r="J25" s="60">
        <v>5.7</v>
      </c>
      <c r="K25" s="56"/>
    </row>
    <row r="26" spans="2:11" ht="16.5" thickTop="1" thickBot="1">
      <c r="B26" s="51" t="s">
        <v>544</v>
      </c>
      <c r="C26" s="52" t="s">
        <v>545</v>
      </c>
      <c r="D26" s="53">
        <v>3.7</v>
      </c>
      <c r="E26" s="54"/>
      <c r="H26" s="55" t="s">
        <v>1292</v>
      </c>
      <c r="I26" s="55" t="s">
        <v>871</v>
      </c>
      <c r="J26" s="60">
        <v>5.7</v>
      </c>
      <c r="K26" s="56"/>
    </row>
    <row r="27" spans="2:11" ht="16.5" thickTop="1" thickBot="1">
      <c r="B27" s="51" t="s">
        <v>546</v>
      </c>
      <c r="C27" s="52" t="s">
        <v>547</v>
      </c>
      <c r="D27" s="53">
        <v>4.5</v>
      </c>
      <c r="E27" s="54"/>
      <c r="H27" s="55" t="s">
        <v>1293</v>
      </c>
      <c r="I27" s="55" t="s">
        <v>872</v>
      </c>
      <c r="J27" s="60">
        <v>5.7</v>
      </c>
      <c r="K27" s="56"/>
    </row>
    <row r="28" spans="2:11" ht="16.5" thickTop="1" thickBot="1">
      <c r="B28" s="51" t="s">
        <v>548</v>
      </c>
      <c r="C28" s="52" t="s">
        <v>549</v>
      </c>
      <c r="D28" s="53">
        <v>3.7</v>
      </c>
      <c r="E28" s="54"/>
      <c r="H28" s="55" t="s">
        <v>1294</v>
      </c>
      <c r="I28" s="55" t="s">
        <v>873</v>
      </c>
      <c r="J28" s="60">
        <v>5.7</v>
      </c>
      <c r="K28" s="56"/>
    </row>
    <row r="29" spans="2:11" ht="16.5" thickTop="1" thickBot="1">
      <c r="B29" s="51" t="s">
        <v>550</v>
      </c>
      <c r="C29" s="52" t="s">
        <v>551</v>
      </c>
      <c r="D29" s="53">
        <v>5.9</v>
      </c>
      <c r="E29" s="54"/>
      <c r="H29" s="55" t="s">
        <v>1295</v>
      </c>
      <c r="I29" s="55" t="s">
        <v>874</v>
      </c>
      <c r="J29" s="60">
        <v>5.7</v>
      </c>
      <c r="K29" s="56"/>
    </row>
    <row r="30" spans="2:11" ht="16.5" thickTop="1" thickBot="1">
      <c r="B30" s="51" t="s">
        <v>552</v>
      </c>
      <c r="C30" s="52" t="s">
        <v>553</v>
      </c>
      <c r="D30" s="53">
        <v>3.7</v>
      </c>
      <c r="E30" s="54"/>
      <c r="H30" s="55" t="s">
        <v>1296</v>
      </c>
      <c r="I30" s="55" t="s">
        <v>875</v>
      </c>
      <c r="J30" s="60">
        <v>5.7</v>
      </c>
      <c r="K30" s="56"/>
    </row>
    <row r="31" spans="2:11" ht="16.5" thickTop="1" thickBot="1">
      <c r="B31" s="51" t="s">
        <v>554</v>
      </c>
      <c r="C31" s="52" t="s">
        <v>555</v>
      </c>
      <c r="D31" s="53">
        <v>5.8</v>
      </c>
      <c r="E31" s="54"/>
      <c r="H31" s="55" t="s">
        <v>1297</v>
      </c>
      <c r="I31" s="55" t="s">
        <v>876</v>
      </c>
      <c r="J31" s="60">
        <v>5.7</v>
      </c>
      <c r="K31" s="56"/>
    </row>
    <row r="32" spans="2:11" ht="16.5" thickTop="1" thickBot="1">
      <c r="B32" s="51" t="s">
        <v>556</v>
      </c>
      <c r="C32" s="52" t="s">
        <v>557</v>
      </c>
      <c r="D32" s="53">
        <v>4.5</v>
      </c>
      <c r="E32" s="54"/>
      <c r="H32" s="55" t="s">
        <v>1298</v>
      </c>
      <c r="I32" s="55" t="s">
        <v>877</v>
      </c>
      <c r="J32" s="60">
        <v>5.7</v>
      </c>
      <c r="K32" s="56"/>
    </row>
    <row r="33" spans="2:11" ht="16.5" thickTop="1" thickBot="1">
      <c r="B33" s="51" t="s">
        <v>558</v>
      </c>
      <c r="C33" s="52" t="s">
        <v>559</v>
      </c>
      <c r="D33" s="53">
        <v>4.5</v>
      </c>
      <c r="E33" s="54"/>
      <c r="H33" s="55" t="s">
        <v>1299</v>
      </c>
      <c r="I33" s="55" t="s">
        <v>878</v>
      </c>
      <c r="J33" s="60">
        <v>5.7</v>
      </c>
      <c r="K33" s="56"/>
    </row>
    <row r="34" spans="2:11" ht="16.5" thickTop="1" thickBot="1">
      <c r="B34" s="51" t="s">
        <v>560</v>
      </c>
      <c r="C34" s="52" t="s">
        <v>561</v>
      </c>
      <c r="D34" s="53">
        <v>4.5</v>
      </c>
      <c r="E34" s="54"/>
      <c r="H34" s="55" t="s">
        <v>1300</v>
      </c>
      <c r="I34" s="55" t="s">
        <v>879</v>
      </c>
      <c r="J34" s="60">
        <v>5.7</v>
      </c>
      <c r="K34" s="56"/>
    </row>
    <row r="35" spans="2:11" ht="16.5" thickTop="1" thickBot="1">
      <c r="B35" s="51" t="s">
        <v>562</v>
      </c>
      <c r="C35" s="52" t="s">
        <v>563</v>
      </c>
      <c r="D35" s="53">
        <v>4.5</v>
      </c>
      <c r="E35" s="54"/>
      <c r="H35" s="55" t="s">
        <v>1301</v>
      </c>
      <c r="I35" s="55" t="s">
        <v>880</v>
      </c>
      <c r="J35" s="60">
        <v>5.7</v>
      </c>
      <c r="K35" s="56"/>
    </row>
    <row r="36" spans="2:11" ht="16.5" thickTop="1" thickBot="1">
      <c r="B36" s="51" t="s">
        <v>564</v>
      </c>
      <c r="C36" s="52" t="s">
        <v>565</v>
      </c>
      <c r="D36" s="53">
        <v>3.7</v>
      </c>
      <c r="E36" s="54"/>
      <c r="H36" s="55" t="s">
        <v>1302</v>
      </c>
      <c r="I36" s="55" t="s">
        <v>881</v>
      </c>
      <c r="J36" s="60">
        <v>5.7</v>
      </c>
      <c r="K36" s="56"/>
    </row>
    <row r="37" spans="2:11" ht="16.5" thickTop="1" thickBot="1">
      <c r="B37" s="51" t="s">
        <v>566</v>
      </c>
      <c r="C37" s="52" t="s">
        <v>567</v>
      </c>
      <c r="D37" s="53">
        <v>9</v>
      </c>
      <c r="E37" s="54"/>
      <c r="H37" s="55" t="s">
        <v>1303</v>
      </c>
      <c r="I37" s="55" t="s">
        <v>882</v>
      </c>
      <c r="J37" s="60">
        <v>5.7</v>
      </c>
      <c r="K37" s="56"/>
    </row>
    <row r="38" spans="2:11" ht="16.5" thickTop="1" thickBot="1">
      <c r="B38" s="51" t="s">
        <v>568</v>
      </c>
      <c r="C38" s="52" t="s">
        <v>569</v>
      </c>
      <c r="D38" s="53">
        <v>9</v>
      </c>
      <c r="E38" s="54"/>
      <c r="H38" s="55" t="s">
        <v>1304</v>
      </c>
      <c r="I38" s="55" t="s">
        <v>883</v>
      </c>
      <c r="J38" s="60">
        <v>5.7</v>
      </c>
      <c r="K38" s="56"/>
    </row>
    <row r="39" spans="2:11" ht="16.5" thickTop="1" thickBot="1">
      <c r="B39" s="51" t="s">
        <v>570</v>
      </c>
      <c r="C39" s="52" t="s">
        <v>571</v>
      </c>
      <c r="D39" s="53">
        <v>9</v>
      </c>
      <c r="E39" s="54"/>
      <c r="H39" s="55" t="s">
        <v>1305</v>
      </c>
      <c r="I39" s="55" t="s">
        <v>884</v>
      </c>
      <c r="J39" s="60">
        <v>5.7</v>
      </c>
      <c r="K39" s="56"/>
    </row>
    <row r="40" spans="2:11" ht="16.5" thickTop="1" thickBot="1">
      <c r="B40" s="51" t="s">
        <v>572</v>
      </c>
      <c r="C40" s="52" t="s">
        <v>573</v>
      </c>
      <c r="D40" s="53">
        <v>9</v>
      </c>
      <c r="E40" s="54"/>
      <c r="H40" s="55" t="s">
        <v>1306</v>
      </c>
      <c r="I40" s="55" t="s">
        <v>885</v>
      </c>
      <c r="J40" s="60">
        <v>5.7</v>
      </c>
      <c r="K40" s="56"/>
    </row>
    <row r="41" spans="2:11" ht="16.5" thickTop="1" thickBot="1">
      <c r="B41" s="51" t="s">
        <v>574</v>
      </c>
      <c r="C41" s="52" t="s">
        <v>575</v>
      </c>
      <c r="D41" s="53">
        <v>9</v>
      </c>
      <c r="E41" s="54"/>
      <c r="H41" s="55" t="s">
        <v>1307</v>
      </c>
      <c r="I41" s="55" t="s">
        <v>886</v>
      </c>
      <c r="J41" s="60">
        <v>5.7</v>
      </c>
      <c r="K41" s="56"/>
    </row>
    <row r="42" spans="2:11" ht="16.5" thickTop="1" thickBot="1">
      <c r="B42" s="51" t="s">
        <v>576</v>
      </c>
      <c r="C42" s="52" t="s">
        <v>577</v>
      </c>
      <c r="D42" s="53">
        <v>9</v>
      </c>
      <c r="E42" s="54"/>
      <c r="H42" s="55" t="s">
        <v>1308</v>
      </c>
      <c r="I42" s="55" t="s">
        <v>887</v>
      </c>
      <c r="J42" s="60">
        <v>5.7</v>
      </c>
      <c r="K42" s="56"/>
    </row>
    <row r="43" spans="2:11" ht="16.5" thickTop="1" thickBot="1">
      <c r="B43" s="51" t="s">
        <v>578</v>
      </c>
      <c r="C43" s="52" t="s">
        <v>579</v>
      </c>
      <c r="D43" s="53">
        <v>9</v>
      </c>
      <c r="E43" s="54"/>
      <c r="H43" s="55" t="s">
        <v>1309</v>
      </c>
      <c r="I43" s="55" t="s">
        <v>888</v>
      </c>
      <c r="J43" s="60">
        <v>5.7</v>
      </c>
      <c r="K43" s="56"/>
    </row>
    <row r="44" spans="2:11" ht="16.5" thickTop="1" thickBot="1">
      <c r="B44" s="51" t="s">
        <v>580</v>
      </c>
      <c r="C44" s="52" t="s">
        <v>581</v>
      </c>
      <c r="D44" s="53">
        <v>9</v>
      </c>
      <c r="E44" s="54"/>
      <c r="H44" s="55" t="s">
        <v>1310</v>
      </c>
      <c r="I44" s="55" t="s">
        <v>889</v>
      </c>
      <c r="J44" s="60">
        <v>5.7</v>
      </c>
      <c r="K44" s="56"/>
    </row>
    <row r="45" spans="2:11" ht="16.5" thickTop="1" thickBot="1">
      <c r="B45" s="51" t="s">
        <v>582</v>
      </c>
      <c r="C45" s="52" t="s">
        <v>583</v>
      </c>
      <c r="D45" s="53">
        <v>9</v>
      </c>
      <c r="E45" s="54"/>
      <c r="H45" s="55" t="s">
        <v>1311</v>
      </c>
      <c r="I45" s="55" t="s">
        <v>890</v>
      </c>
      <c r="J45" s="60">
        <v>5.7</v>
      </c>
      <c r="K45" s="56"/>
    </row>
    <row r="46" spans="2:11" ht="16.5" thickTop="1" thickBot="1">
      <c r="B46" s="51" t="s">
        <v>584</v>
      </c>
      <c r="C46" s="52" t="s">
        <v>585</v>
      </c>
      <c r="D46" s="53">
        <v>3.7</v>
      </c>
      <c r="E46" s="54"/>
      <c r="H46" s="55" t="s">
        <v>1312</v>
      </c>
      <c r="I46" s="55" t="s">
        <v>891</v>
      </c>
      <c r="J46" s="60">
        <v>5.7</v>
      </c>
      <c r="K46" s="56"/>
    </row>
    <row r="47" spans="2:11" ht="16.5" thickTop="1" thickBot="1">
      <c r="B47" s="51" t="s">
        <v>586</v>
      </c>
      <c r="C47" s="52" t="s">
        <v>587</v>
      </c>
      <c r="D47" s="53">
        <v>5.8</v>
      </c>
      <c r="E47" s="54"/>
      <c r="H47" s="55" t="s">
        <v>1313</v>
      </c>
      <c r="I47" s="55" t="s">
        <v>892</v>
      </c>
      <c r="J47" s="60">
        <v>5.7</v>
      </c>
      <c r="K47" s="56"/>
    </row>
    <row r="48" spans="2:11" ht="16.5" thickTop="1" thickBot="1">
      <c r="B48" s="51" t="s">
        <v>588</v>
      </c>
      <c r="C48" s="52" t="s">
        <v>589</v>
      </c>
      <c r="D48" s="53">
        <v>5.8</v>
      </c>
      <c r="E48" s="54"/>
      <c r="H48" s="55" t="s">
        <v>1314</v>
      </c>
      <c r="I48" s="55" t="s">
        <v>893</v>
      </c>
      <c r="J48" s="60">
        <v>5.7</v>
      </c>
      <c r="K48" s="56"/>
    </row>
    <row r="49" spans="2:11" ht="16.5" thickTop="1" thickBot="1">
      <c r="B49" s="51" t="s">
        <v>590</v>
      </c>
      <c r="C49" s="52" t="s">
        <v>591</v>
      </c>
      <c r="D49" s="53">
        <v>3.7</v>
      </c>
      <c r="E49" s="54"/>
      <c r="H49" s="55" t="s">
        <v>1315</v>
      </c>
      <c r="I49" s="55" t="s">
        <v>894</v>
      </c>
      <c r="J49" s="60">
        <v>5.7</v>
      </c>
      <c r="K49" s="56"/>
    </row>
    <row r="50" spans="2:11" ht="16.5" thickTop="1" thickBot="1">
      <c r="B50" s="51" t="s">
        <v>592</v>
      </c>
      <c r="C50" s="52" t="s">
        <v>593</v>
      </c>
      <c r="D50" s="53">
        <v>3.7</v>
      </c>
      <c r="E50" s="54"/>
      <c r="H50" s="55" t="s">
        <v>1316</v>
      </c>
      <c r="I50" s="55" t="s">
        <v>895</v>
      </c>
      <c r="J50" s="60">
        <v>5.7</v>
      </c>
      <c r="K50" s="56"/>
    </row>
    <row r="51" spans="2:11" ht="16.5" thickTop="1" thickBot="1">
      <c r="B51" s="51" t="s">
        <v>594</v>
      </c>
      <c r="C51" s="52" t="s">
        <v>595</v>
      </c>
      <c r="D51" s="53">
        <v>3.7</v>
      </c>
      <c r="E51" s="54"/>
      <c r="H51" s="55" t="s">
        <v>1317</v>
      </c>
      <c r="I51" s="55" t="s">
        <v>896</v>
      </c>
      <c r="J51" s="60">
        <v>5.7</v>
      </c>
      <c r="K51" s="56"/>
    </row>
    <row r="52" spans="2:11" ht="16.5" thickTop="1" thickBot="1">
      <c r="B52" s="51" t="s">
        <v>596</v>
      </c>
      <c r="C52" s="52" t="s">
        <v>597</v>
      </c>
      <c r="D52" s="53">
        <v>3.7</v>
      </c>
      <c r="E52" s="54"/>
      <c r="H52" s="55" t="s">
        <v>1318</v>
      </c>
      <c r="I52" s="55" t="s">
        <v>897</v>
      </c>
      <c r="J52" s="60">
        <v>5.7</v>
      </c>
      <c r="K52" s="56"/>
    </row>
    <row r="53" spans="2:11" ht="16.5" thickTop="1" thickBot="1">
      <c r="B53" s="51" t="s">
        <v>598</v>
      </c>
      <c r="C53" s="52" t="s">
        <v>599</v>
      </c>
      <c r="D53" s="53">
        <v>4.5</v>
      </c>
      <c r="E53" s="54"/>
      <c r="H53" s="55" t="s">
        <v>1319</v>
      </c>
      <c r="I53" s="55" t="s">
        <v>898</v>
      </c>
      <c r="J53" s="60">
        <v>5.7</v>
      </c>
      <c r="K53" s="56"/>
    </row>
    <row r="54" spans="2:11" ht="16.5" thickTop="1" thickBot="1">
      <c r="B54" s="51" t="s">
        <v>600</v>
      </c>
      <c r="C54" s="52" t="s">
        <v>601</v>
      </c>
      <c r="D54" s="53">
        <v>4.5</v>
      </c>
      <c r="E54" s="54"/>
      <c r="H54" s="55" t="s">
        <v>1320</v>
      </c>
      <c r="I54" s="55" t="s">
        <v>899</v>
      </c>
      <c r="J54" s="60">
        <v>5.7</v>
      </c>
      <c r="K54" s="56"/>
    </row>
    <row r="55" spans="2:11" ht="16.5" thickTop="1" thickBot="1">
      <c r="B55" s="51" t="s">
        <v>602</v>
      </c>
      <c r="C55" s="52" t="s">
        <v>603</v>
      </c>
      <c r="D55" s="53">
        <v>4.5</v>
      </c>
      <c r="E55" s="54"/>
      <c r="H55" s="55" t="s">
        <v>1321</v>
      </c>
      <c r="I55" s="55" t="s">
        <v>900</v>
      </c>
      <c r="J55" s="60">
        <v>5.7</v>
      </c>
      <c r="K55" s="56"/>
    </row>
    <row r="56" spans="2:11" ht="16.5" thickTop="1" thickBot="1">
      <c r="B56" s="51" t="s">
        <v>604</v>
      </c>
      <c r="C56" s="52" t="s">
        <v>605</v>
      </c>
      <c r="D56" s="53">
        <v>4.5</v>
      </c>
      <c r="E56" s="54"/>
      <c r="H56" s="55" t="s">
        <v>1322</v>
      </c>
      <c r="I56" s="55" t="s">
        <v>901</v>
      </c>
      <c r="J56" s="60">
        <v>5.7</v>
      </c>
      <c r="K56" s="56"/>
    </row>
    <row r="57" spans="2:11" ht="16.5" thickTop="1" thickBot="1">
      <c r="B57" s="51" t="s">
        <v>606</v>
      </c>
      <c r="C57" s="52" t="s">
        <v>607</v>
      </c>
      <c r="D57" s="53">
        <v>4.5</v>
      </c>
      <c r="E57" s="54"/>
      <c r="H57" s="55" t="s">
        <v>1323</v>
      </c>
      <c r="I57" s="55" t="s">
        <v>902</v>
      </c>
      <c r="J57" s="60">
        <v>5.7</v>
      </c>
      <c r="K57" s="56"/>
    </row>
    <row r="58" spans="2:11" ht="16.5" thickTop="1" thickBot="1">
      <c r="B58" s="51" t="s">
        <v>608</v>
      </c>
      <c r="C58" s="52" t="s">
        <v>609</v>
      </c>
      <c r="D58" s="53">
        <v>4.5</v>
      </c>
      <c r="E58" s="54" t="s">
        <v>1232</v>
      </c>
      <c r="H58" s="55" t="s">
        <v>1324</v>
      </c>
      <c r="I58" s="55" t="s">
        <v>903</v>
      </c>
      <c r="J58" s="60">
        <v>5.7</v>
      </c>
      <c r="K58" s="56"/>
    </row>
    <row r="59" spans="2:11" ht="16.5" thickTop="1" thickBot="1">
      <c r="B59" s="51" t="s">
        <v>610</v>
      </c>
      <c r="C59" s="52" t="s">
        <v>611</v>
      </c>
      <c r="D59" s="53">
        <v>4.5</v>
      </c>
      <c r="E59" s="54"/>
      <c r="H59" s="55" t="s">
        <v>1325</v>
      </c>
      <c r="I59" s="55" t="s">
        <v>904</v>
      </c>
      <c r="J59" s="60">
        <v>5.7</v>
      </c>
      <c r="K59" s="56"/>
    </row>
    <row r="60" spans="2:11" ht="16.5" thickTop="1" thickBot="1">
      <c r="B60" s="51" t="s">
        <v>612</v>
      </c>
      <c r="C60" s="52" t="s">
        <v>613</v>
      </c>
      <c r="D60" s="53">
        <v>4.5</v>
      </c>
      <c r="E60" s="54"/>
      <c r="H60" s="55" t="s">
        <v>1326</v>
      </c>
      <c r="I60" s="55" t="s">
        <v>905</v>
      </c>
      <c r="J60" s="60">
        <v>5.7</v>
      </c>
      <c r="K60" s="56"/>
    </row>
    <row r="61" spans="2:11" ht="16.5" thickTop="1" thickBot="1">
      <c r="B61" s="51" t="s">
        <v>614</v>
      </c>
      <c r="C61" s="52" t="s">
        <v>615</v>
      </c>
      <c r="D61" s="53">
        <v>4.5</v>
      </c>
      <c r="E61" s="54"/>
      <c r="H61" s="55" t="s">
        <v>1327</v>
      </c>
      <c r="I61" s="55" t="s">
        <v>906</v>
      </c>
      <c r="J61" s="60">
        <v>5.7</v>
      </c>
      <c r="K61" s="56"/>
    </row>
    <row r="62" spans="2:11" ht="16.5" thickTop="1" thickBot="1">
      <c r="B62" s="51" t="s">
        <v>616</v>
      </c>
      <c r="C62" s="52" t="s">
        <v>617</v>
      </c>
      <c r="D62" s="53">
        <v>5.9</v>
      </c>
      <c r="E62" s="54"/>
      <c r="H62" s="55" t="s">
        <v>1328</v>
      </c>
      <c r="I62" s="55" t="s">
        <v>907</v>
      </c>
      <c r="J62" s="60">
        <v>5.7</v>
      </c>
      <c r="K62" s="56"/>
    </row>
    <row r="63" spans="2:11" ht="16.5" thickTop="1" thickBot="1">
      <c r="B63" s="51" t="s">
        <v>618</v>
      </c>
      <c r="C63" s="52" t="s">
        <v>619</v>
      </c>
      <c r="D63" s="53">
        <v>4.5</v>
      </c>
      <c r="E63" s="54"/>
      <c r="H63" s="55" t="s">
        <v>1329</v>
      </c>
      <c r="I63" s="55" t="s">
        <v>908</v>
      </c>
      <c r="J63" s="60">
        <v>5.7</v>
      </c>
      <c r="K63" s="56"/>
    </row>
    <row r="64" spans="2:11" ht="16.5" thickTop="1" thickBot="1">
      <c r="B64" s="51" t="s">
        <v>620</v>
      </c>
      <c r="C64" s="52" t="s">
        <v>621</v>
      </c>
      <c r="D64" s="53">
        <v>4.5</v>
      </c>
      <c r="E64" s="54"/>
      <c r="H64" s="55" t="s">
        <v>1330</v>
      </c>
      <c r="I64" s="55" t="s">
        <v>909</v>
      </c>
      <c r="J64" s="60">
        <v>5.7</v>
      </c>
      <c r="K64" s="56"/>
    </row>
    <row r="65" spans="2:11" ht="16.5" thickTop="1" thickBot="1">
      <c r="B65" s="51" t="s">
        <v>622</v>
      </c>
      <c r="C65" s="52" t="s">
        <v>623</v>
      </c>
      <c r="D65" s="53">
        <v>4.5</v>
      </c>
      <c r="E65" s="54"/>
      <c r="H65" s="55" t="s">
        <v>1331</v>
      </c>
      <c r="I65" s="55" t="s">
        <v>910</v>
      </c>
      <c r="J65" s="60">
        <v>5.7</v>
      </c>
      <c r="K65" s="56"/>
    </row>
    <row r="66" spans="2:11" ht="16.5" thickTop="1" thickBot="1">
      <c r="B66" s="51" t="s">
        <v>624</v>
      </c>
      <c r="C66" s="52" t="s">
        <v>625</v>
      </c>
      <c r="D66" s="53">
        <v>7.3</v>
      </c>
      <c r="E66" s="54"/>
      <c r="H66" s="55" t="s">
        <v>1332</v>
      </c>
      <c r="I66" s="55" t="s">
        <v>911</v>
      </c>
      <c r="J66" s="60">
        <v>5.7</v>
      </c>
      <c r="K66" s="56"/>
    </row>
    <row r="67" spans="2:11" ht="16.5" thickTop="1" thickBot="1">
      <c r="B67" s="51" t="s">
        <v>626</v>
      </c>
      <c r="C67" s="52" t="s">
        <v>627</v>
      </c>
      <c r="D67" s="53">
        <v>7.3</v>
      </c>
      <c r="E67" s="54"/>
      <c r="H67" s="55" t="s">
        <v>1333</v>
      </c>
      <c r="I67" s="55" t="s">
        <v>912</v>
      </c>
      <c r="J67" s="60">
        <v>5.7</v>
      </c>
      <c r="K67" s="56"/>
    </row>
    <row r="68" spans="2:11" ht="16.5" thickTop="1" thickBot="1">
      <c r="B68" s="51" t="s">
        <v>628</v>
      </c>
      <c r="C68" s="52" t="s">
        <v>629</v>
      </c>
      <c r="D68" s="53">
        <v>7.3</v>
      </c>
      <c r="E68" s="54"/>
      <c r="H68" s="55" t="s">
        <v>1334</v>
      </c>
      <c r="I68" s="55" t="s">
        <v>913</v>
      </c>
      <c r="J68" s="60">
        <v>5.7</v>
      </c>
      <c r="K68" s="56"/>
    </row>
    <row r="69" spans="2:11" ht="16.5" thickTop="1" thickBot="1">
      <c r="B69" s="51" t="s">
        <v>630</v>
      </c>
      <c r="C69" s="52" t="s">
        <v>631</v>
      </c>
      <c r="D69" s="53">
        <v>7.3</v>
      </c>
      <c r="E69" s="54"/>
      <c r="H69" s="55" t="s">
        <v>1335</v>
      </c>
      <c r="I69" s="55" t="s">
        <v>914</v>
      </c>
      <c r="J69" s="60">
        <v>5.7</v>
      </c>
      <c r="K69" s="56"/>
    </row>
    <row r="70" spans="2:11" ht="16.5" thickTop="1" thickBot="1">
      <c r="B70" s="51" t="s">
        <v>632</v>
      </c>
      <c r="C70" s="52" t="s">
        <v>633</v>
      </c>
      <c r="D70" s="53">
        <v>4.5</v>
      </c>
      <c r="E70" s="54"/>
      <c r="H70" s="55" t="s">
        <v>1336</v>
      </c>
      <c r="I70" s="55" t="s">
        <v>915</v>
      </c>
      <c r="J70" s="60">
        <v>5.7</v>
      </c>
      <c r="K70" s="56"/>
    </row>
    <row r="71" spans="2:11" ht="16.5" thickTop="1" thickBot="1">
      <c r="B71" s="51" t="s">
        <v>634</v>
      </c>
      <c r="C71" s="52" t="s">
        <v>634</v>
      </c>
      <c r="D71" s="53">
        <v>3.7</v>
      </c>
      <c r="E71" s="54"/>
      <c r="H71" s="55" t="s">
        <v>1337</v>
      </c>
      <c r="I71" s="55" t="s">
        <v>916</v>
      </c>
      <c r="J71" s="60">
        <v>5.7</v>
      </c>
      <c r="K71" s="56"/>
    </row>
    <row r="72" spans="2:11" ht="16.5" thickTop="1" thickBot="1">
      <c r="B72" s="51" t="s">
        <v>635</v>
      </c>
      <c r="C72" s="52" t="s">
        <v>636</v>
      </c>
      <c r="D72" s="53">
        <v>5.8</v>
      </c>
      <c r="E72" s="54"/>
      <c r="H72" s="55" t="s">
        <v>1338</v>
      </c>
      <c r="I72" s="55" t="s">
        <v>917</v>
      </c>
      <c r="J72" s="60">
        <v>5.7</v>
      </c>
      <c r="K72" s="56"/>
    </row>
    <row r="73" spans="2:11" ht="16.5" thickTop="1" thickBot="1">
      <c r="B73" s="51" t="s">
        <v>637</v>
      </c>
      <c r="C73" s="52" t="s">
        <v>638</v>
      </c>
      <c r="D73" s="53">
        <v>4.5</v>
      </c>
      <c r="E73" s="54"/>
      <c r="H73" s="55" t="s">
        <v>1339</v>
      </c>
      <c r="I73" s="55" t="s">
        <v>918</v>
      </c>
      <c r="J73" s="60">
        <v>5.7</v>
      </c>
      <c r="K73" s="56"/>
    </row>
    <row r="74" spans="2:11" ht="16.5" thickTop="1" thickBot="1">
      <c r="B74" s="51" t="s">
        <v>639</v>
      </c>
      <c r="C74" s="52" t="s">
        <v>640</v>
      </c>
      <c r="D74" s="53">
        <v>4.5</v>
      </c>
      <c r="E74" s="54"/>
      <c r="H74" s="55" t="s">
        <v>1340</v>
      </c>
      <c r="I74" s="55" t="s">
        <v>919</v>
      </c>
      <c r="J74" s="60">
        <v>5.7</v>
      </c>
      <c r="K74" s="56"/>
    </row>
    <row r="75" spans="2:11" ht="16.5" thickTop="1" thickBot="1">
      <c r="B75" s="51" t="s">
        <v>641</v>
      </c>
      <c r="C75" s="52" t="s">
        <v>642</v>
      </c>
      <c r="D75" s="53">
        <v>5.9</v>
      </c>
      <c r="E75" s="54"/>
      <c r="H75" s="55" t="s">
        <v>1341</v>
      </c>
      <c r="I75" s="55" t="s">
        <v>920</v>
      </c>
      <c r="J75" s="60">
        <v>5.7</v>
      </c>
      <c r="K75" s="56"/>
    </row>
    <row r="76" spans="2:11" ht="16.5" thickTop="1" thickBot="1">
      <c r="B76" s="51" t="s">
        <v>643</v>
      </c>
      <c r="C76" s="52" t="s">
        <v>644</v>
      </c>
      <c r="D76" s="53">
        <v>4.5</v>
      </c>
      <c r="E76" s="54"/>
      <c r="H76" s="55" t="s">
        <v>1342</v>
      </c>
      <c r="I76" s="55" t="s">
        <v>921</v>
      </c>
      <c r="J76" s="60">
        <v>5.7</v>
      </c>
      <c r="K76" s="56"/>
    </row>
    <row r="77" spans="2:11" ht="16.5" thickTop="1" thickBot="1">
      <c r="B77" s="51" t="s">
        <v>645</v>
      </c>
      <c r="C77" s="52" t="s">
        <v>646</v>
      </c>
      <c r="D77" s="53">
        <v>4.5</v>
      </c>
      <c r="E77" s="54"/>
      <c r="H77" s="55" t="s">
        <v>1343</v>
      </c>
      <c r="I77" s="55" t="s">
        <v>922</v>
      </c>
      <c r="J77" s="60">
        <v>5.7</v>
      </c>
      <c r="K77" s="56"/>
    </row>
    <row r="78" spans="2:11" ht="16.5" thickTop="1" thickBot="1">
      <c r="B78" s="51" t="s">
        <v>647</v>
      </c>
      <c r="C78" s="52" t="s">
        <v>648</v>
      </c>
      <c r="D78" s="53">
        <v>4.5</v>
      </c>
      <c r="E78" s="54" t="s">
        <v>1232</v>
      </c>
      <c r="H78" s="55" t="s">
        <v>1344</v>
      </c>
      <c r="I78" s="55" t="s">
        <v>923</v>
      </c>
      <c r="J78" s="60">
        <v>5.7</v>
      </c>
      <c r="K78" s="56"/>
    </row>
    <row r="79" spans="2:11" ht="16.5" thickTop="1" thickBot="1">
      <c r="B79" s="51" t="s">
        <v>649</v>
      </c>
      <c r="C79" s="52" t="s">
        <v>650</v>
      </c>
      <c r="D79" s="53">
        <v>4.5</v>
      </c>
      <c r="E79" s="54"/>
      <c r="H79" s="55" t="s">
        <v>1345</v>
      </c>
      <c r="I79" s="55" t="s">
        <v>924</v>
      </c>
      <c r="J79" s="60">
        <v>5.7</v>
      </c>
      <c r="K79" s="56"/>
    </row>
    <row r="80" spans="2:11" ht="16.5" thickTop="1" thickBot="1">
      <c r="B80" s="51" t="s">
        <v>651</v>
      </c>
      <c r="C80" s="52" t="s">
        <v>652</v>
      </c>
      <c r="D80" s="53">
        <v>4.5</v>
      </c>
      <c r="E80" s="54"/>
      <c r="H80" s="55" t="s">
        <v>1346</v>
      </c>
      <c r="I80" s="55" t="s">
        <v>925</v>
      </c>
      <c r="J80" s="60">
        <v>5.7</v>
      </c>
      <c r="K80" s="56"/>
    </row>
    <row r="81" spans="2:11" ht="16.5" thickTop="1" thickBot="1">
      <c r="B81" s="51" t="s">
        <v>653</v>
      </c>
      <c r="C81" s="52" t="s">
        <v>654</v>
      </c>
      <c r="D81" s="53">
        <v>4.5</v>
      </c>
      <c r="E81" s="54"/>
      <c r="H81" s="55" t="s">
        <v>1347</v>
      </c>
      <c r="I81" s="55" t="s">
        <v>926</v>
      </c>
      <c r="J81" s="60">
        <v>5.7</v>
      </c>
      <c r="K81" s="56"/>
    </row>
    <row r="82" spans="2:11" ht="16.5" thickTop="1" thickBot="1">
      <c r="B82" s="51" t="s">
        <v>655</v>
      </c>
      <c r="C82" s="52" t="s">
        <v>656</v>
      </c>
      <c r="D82" s="53">
        <v>4.5</v>
      </c>
      <c r="E82" s="54"/>
      <c r="H82" s="55" t="s">
        <v>1348</v>
      </c>
      <c r="I82" s="55" t="s">
        <v>927</v>
      </c>
      <c r="J82" s="60">
        <v>5.7</v>
      </c>
      <c r="K82" s="56"/>
    </row>
    <row r="83" spans="2:11" ht="16.5" thickTop="1" thickBot="1">
      <c r="B83" s="51" t="s">
        <v>657</v>
      </c>
      <c r="C83" s="52" t="s">
        <v>658</v>
      </c>
      <c r="D83" s="53">
        <v>4.5</v>
      </c>
      <c r="E83" s="54"/>
      <c r="H83" s="55" t="s">
        <v>1349</v>
      </c>
      <c r="I83" s="55" t="s">
        <v>928</v>
      </c>
      <c r="J83" s="60">
        <v>5.7</v>
      </c>
      <c r="K83" s="56"/>
    </row>
    <row r="84" spans="2:11" ht="16.5" thickTop="1" thickBot="1">
      <c r="B84" s="51" t="s">
        <v>659</v>
      </c>
      <c r="C84" s="52" t="s">
        <v>660</v>
      </c>
      <c r="D84" s="53">
        <v>4.5</v>
      </c>
      <c r="E84" s="54"/>
      <c r="H84" s="55" t="s">
        <v>1350</v>
      </c>
      <c r="I84" s="55" t="s">
        <v>929</v>
      </c>
      <c r="J84" s="60">
        <v>5.7</v>
      </c>
      <c r="K84" s="56"/>
    </row>
    <row r="85" spans="2:11" ht="16.5" thickTop="1" thickBot="1">
      <c r="B85" s="51" t="s">
        <v>661</v>
      </c>
      <c r="C85" s="52" t="s">
        <v>662</v>
      </c>
      <c r="D85" s="53">
        <v>4.5</v>
      </c>
      <c r="E85" s="54"/>
      <c r="H85" s="55" t="s">
        <v>1351</v>
      </c>
      <c r="I85" s="55" t="s">
        <v>930</v>
      </c>
      <c r="J85" s="60">
        <v>5.7</v>
      </c>
      <c r="K85" s="56"/>
    </row>
    <row r="86" spans="2:11" ht="16.5" thickTop="1" thickBot="1">
      <c r="B86" s="51" t="s">
        <v>663</v>
      </c>
      <c r="C86" s="52" t="s">
        <v>664</v>
      </c>
      <c r="D86" s="53">
        <v>4.5</v>
      </c>
      <c r="E86" s="54"/>
      <c r="H86" s="55" t="s">
        <v>1352</v>
      </c>
      <c r="I86" s="55" t="s">
        <v>931</v>
      </c>
      <c r="J86" s="60">
        <v>5.7</v>
      </c>
      <c r="K86" s="56"/>
    </row>
    <row r="87" spans="2:11" ht="16.5" thickTop="1" thickBot="1">
      <c r="B87" s="51" t="s">
        <v>665</v>
      </c>
      <c r="C87" s="52" t="s">
        <v>666</v>
      </c>
      <c r="D87" s="53">
        <v>3.7</v>
      </c>
      <c r="E87" s="54"/>
      <c r="H87" s="55" t="s">
        <v>1353</v>
      </c>
      <c r="I87" s="55" t="s">
        <v>932</v>
      </c>
      <c r="J87" s="60">
        <v>5.7</v>
      </c>
      <c r="K87" s="56"/>
    </row>
    <row r="88" spans="2:11" ht="16.5" thickTop="1" thickBot="1">
      <c r="B88" s="51" t="s">
        <v>667</v>
      </c>
      <c r="C88" s="52" t="s">
        <v>668</v>
      </c>
      <c r="D88" s="53">
        <v>4.5</v>
      </c>
      <c r="E88" s="54"/>
      <c r="H88" s="55" t="s">
        <v>1354</v>
      </c>
      <c r="I88" s="55" t="s">
        <v>933</v>
      </c>
      <c r="J88" s="60">
        <v>5.7</v>
      </c>
      <c r="K88" s="56"/>
    </row>
    <row r="89" spans="2:11" ht="16.5" thickTop="1" thickBot="1">
      <c r="B89" s="51" t="s">
        <v>669</v>
      </c>
      <c r="C89" s="52" t="s">
        <v>670</v>
      </c>
      <c r="D89" s="53">
        <v>4.5</v>
      </c>
      <c r="E89" s="54"/>
      <c r="H89" s="55" t="s">
        <v>1355</v>
      </c>
      <c r="I89" s="55" t="s">
        <v>934</v>
      </c>
      <c r="J89" s="60">
        <v>5.7</v>
      </c>
      <c r="K89" s="56"/>
    </row>
    <row r="90" spans="2:11" ht="16.5" thickTop="1" thickBot="1">
      <c r="B90" s="51" t="s">
        <v>671</v>
      </c>
      <c r="C90" s="52" t="s">
        <v>672</v>
      </c>
      <c r="D90" s="53">
        <v>4.5</v>
      </c>
      <c r="E90" s="54"/>
      <c r="H90" s="55" t="s">
        <v>1356</v>
      </c>
      <c r="I90" s="55" t="s">
        <v>935</v>
      </c>
      <c r="J90" s="60">
        <v>5.7</v>
      </c>
      <c r="K90" s="56"/>
    </row>
    <row r="91" spans="2:11" ht="16.5" thickTop="1" thickBot="1">
      <c r="B91" s="51" t="s">
        <v>673</v>
      </c>
      <c r="C91" s="52" t="s">
        <v>674</v>
      </c>
      <c r="D91" s="53">
        <v>3.7</v>
      </c>
      <c r="E91" s="54"/>
      <c r="H91" s="55" t="s">
        <v>1357</v>
      </c>
      <c r="I91" s="55" t="s">
        <v>936</v>
      </c>
      <c r="J91" s="60">
        <v>5.7</v>
      </c>
      <c r="K91" s="56"/>
    </row>
    <row r="92" spans="2:11" ht="16.5" thickTop="1" thickBot="1">
      <c r="B92" s="51" t="s">
        <v>675</v>
      </c>
      <c r="C92" s="52" t="s">
        <v>676</v>
      </c>
      <c r="D92" s="53">
        <v>3.7</v>
      </c>
      <c r="E92" s="54"/>
      <c r="H92" s="55"/>
      <c r="I92" s="55"/>
      <c r="J92" s="60"/>
      <c r="K92" s="56"/>
    </row>
    <row r="93" spans="2:11" ht="16.5" thickTop="1" thickBot="1">
      <c r="B93" s="51" t="s">
        <v>677</v>
      </c>
      <c r="C93" s="52" t="s">
        <v>678</v>
      </c>
      <c r="D93" s="53">
        <v>3.7</v>
      </c>
      <c r="E93" s="54"/>
      <c r="H93" s="55" t="s">
        <v>1358</v>
      </c>
      <c r="I93" s="55" t="s">
        <v>937</v>
      </c>
      <c r="J93" s="60">
        <v>5.7</v>
      </c>
      <c r="K93" s="56"/>
    </row>
    <row r="94" spans="2:11" ht="16.5" thickTop="1" thickBot="1">
      <c r="B94" s="51" t="s">
        <v>679</v>
      </c>
      <c r="C94" s="52" t="s">
        <v>680</v>
      </c>
      <c r="D94" s="53">
        <v>5.8</v>
      </c>
      <c r="E94" s="54"/>
      <c r="H94" s="55" t="s">
        <v>1359</v>
      </c>
      <c r="I94" s="55" t="s">
        <v>938</v>
      </c>
      <c r="J94" s="60">
        <v>5.7</v>
      </c>
      <c r="K94" s="56"/>
    </row>
    <row r="95" spans="2:11" ht="16.5" thickTop="1" thickBot="1">
      <c r="B95" s="51" t="s">
        <v>681</v>
      </c>
      <c r="C95" s="52" t="s">
        <v>682</v>
      </c>
      <c r="D95" s="53">
        <v>3.7</v>
      </c>
      <c r="E95" s="54"/>
      <c r="H95" s="55" t="s">
        <v>1360</v>
      </c>
      <c r="I95" s="55" t="s">
        <v>939</v>
      </c>
      <c r="J95" s="60">
        <v>5.7</v>
      </c>
      <c r="K95" s="56"/>
    </row>
    <row r="96" spans="2:11" ht="16.5" thickTop="1" thickBot="1">
      <c r="B96" s="51" t="s">
        <v>683</v>
      </c>
      <c r="C96" s="52" t="s">
        <v>684</v>
      </c>
      <c r="D96" s="53">
        <v>5.8</v>
      </c>
      <c r="E96" s="54"/>
      <c r="H96" s="55" t="s">
        <v>1361</v>
      </c>
      <c r="I96" s="55" t="s">
        <v>940</v>
      </c>
      <c r="J96" s="60">
        <v>5.7</v>
      </c>
      <c r="K96" s="56"/>
    </row>
    <row r="97" spans="2:11" ht="16.5" thickTop="1" thickBot="1">
      <c r="B97" s="51" t="s">
        <v>685</v>
      </c>
      <c r="C97" s="52" t="s">
        <v>686</v>
      </c>
      <c r="D97" s="53">
        <v>3.7</v>
      </c>
      <c r="E97" s="54"/>
      <c r="H97" s="55" t="s">
        <v>1362</v>
      </c>
      <c r="I97" s="55" t="s">
        <v>941</v>
      </c>
      <c r="J97" s="60">
        <v>5.7</v>
      </c>
      <c r="K97" s="56"/>
    </row>
    <row r="98" spans="2:11" ht="16.5" thickTop="1" thickBot="1">
      <c r="B98" s="51" t="s">
        <v>687</v>
      </c>
      <c r="C98" s="52" t="s">
        <v>688</v>
      </c>
      <c r="D98" s="53">
        <v>3.7</v>
      </c>
      <c r="E98" s="54"/>
      <c r="H98" s="55" t="s">
        <v>1363</v>
      </c>
      <c r="I98" s="55" t="s">
        <v>942</v>
      </c>
      <c r="J98" s="60">
        <v>5.7</v>
      </c>
      <c r="K98" s="56"/>
    </row>
    <row r="99" spans="2:11" ht="16.5" thickTop="1" thickBot="1">
      <c r="B99" s="51" t="s">
        <v>689</v>
      </c>
      <c r="C99" s="52" t="s">
        <v>690</v>
      </c>
      <c r="D99" s="53">
        <v>5.8</v>
      </c>
      <c r="E99" s="54"/>
      <c r="H99" s="55" t="s">
        <v>1364</v>
      </c>
      <c r="I99" s="55" t="s">
        <v>943</v>
      </c>
      <c r="J99" s="60">
        <v>5.7</v>
      </c>
      <c r="K99" s="56"/>
    </row>
    <row r="100" spans="2:11" ht="16.5" thickTop="1" thickBot="1">
      <c r="B100" s="51" t="s">
        <v>691</v>
      </c>
      <c r="C100" s="52" t="s">
        <v>692</v>
      </c>
      <c r="D100" s="53">
        <v>4.5</v>
      </c>
      <c r="E100" s="54"/>
      <c r="H100" s="55" t="s">
        <v>1365</v>
      </c>
      <c r="I100" s="55" t="s">
        <v>944</v>
      </c>
      <c r="J100" s="60">
        <v>5.7</v>
      </c>
      <c r="K100" s="56"/>
    </row>
    <row r="101" spans="2:11" ht="16.5" thickTop="1" thickBot="1">
      <c r="B101" s="51" t="s">
        <v>693</v>
      </c>
      <c r="C101" s="52" t="s">
        <v>694</v>
      </c>
      <c r="D101" s="53">
        <v>5.8</v>
      </c>
      <c r="E101" s="54"/>
      <c r="H101" s="55" t="s">
        <v>1366</v>
      </c>
      <c r="I101" s="55" t="s">
        <v>945</v>
      </c>
      <c r="J101" s="60">
        <v>5.7</v>
      </c>
      <c r="K101" s="56"/>
    </row>
    <row r="102" spans="2:11" ht="16.5" thickTop="1" thickBot="1">
      <c r="B102" s="51" t="s">
        <v>695</v>
      </c>
      <c r="C102" s="52" t="s">
        <v>696</v>
      </c>
      <c r="D102" s="53"/>
      <c r="E102" s="54"/>
      <c r="H102" s="55" t="s">
        <v>1367</v>
      </c>
      <c r="I102" s="55" t="s">
        <v>946</v>
      </c>
      <c r="J102" s="60">
        <v>5.7</v>
      </c>
      <c r="K102" s="56"/>
    </row>
    <row r="103" spans="2:11" ht="16.5" thickTop="1" thickBot="1">
      <c r="B103" s="51" t="s">
        <v>697</v>
      </c>
      <c r="C103" s="52" t="s">
        <v>698</v>
      </c>
      <c r="D103" s="53">
        <v>4.5</v>
      </c>
      <c r="E103" s="54"/>
      <c r="H103" s="55" t="s">
        <v>1368</v>
      </c>
      <c r="I103" s="55" t="s">
        <v>947</v>
      </c>
      <c r="J103" s="60">
        <v>5.7</v>
      </c>
      <c r="K103" s="56"/>
    </row>
    <row r="104" spans="2:11" ht="16.5" thickTop="1" thickBot="1">
      <c r="B104" s="51" t="s">
        <v>699</v>
      </c>
      <c r="C104" s="52" t="s">
        <v>700</v>
      </c>
      <c r="D104" s="53">
        <v>4.5</v>
      </c>
      <c r="E104" s="54"/>
      <c r="H104" s="55" t="s">
        <v>1369</v>
      </c>
      <c r="I104" s="55" t="s">
        <v>948</v>
      </c>
      <c r="J104" s="60">
        <v>5.7</v>
      </c>
      <c r="K104" s="56"/>
    </row>
    <row r="105" spans="2:11" ht="16.5" thickTop="1" thickBot="1">
      <c r="B105" s="51" t="s">
        <v>701</v>
      </c>
      <c r="C105" s="52" t="s">
        <v>702</v>
      </c>
      <c r="D105" s="53">
        <v>4.5</v>
      </c>
      <c r="E105" s="54"/>
      <c r="H105" s="55" t="s">
        <v>1370</v>
      </c>
      <c r="I105" s="55" t="s">
        <v>949</v>
      </c>
      <c r="J105" s="60">
        <v>5.7</v>
      </c>
      <c r="K105" s="56"/>
    </row>
    <row r="106" spans="2:11" ht="16.5" thickTop="1" thickBot="1">
      <c r="B106" s="51" t="s">
        <v>703</v>
      </c>
      <c r="C106" s="52" t="s">
        <v>704</v>
      </c>
      <c r="D106" s="53">
        <v>4.5</v>
      </c>
      <c r="E106" s="54"/>
      <c r="H106" s="55" t="s">
        <v>1371</v>
      </c>
      <c r="I106" s="55" t="s">
        <v>950</v>
      </c>
      <c r="J106" s="60">
        <v>5.7</v>
      </c>
      <c r="K106" s="56"/>
    </row>
    <row r="107" spans="2:11" ht="16.5" thickTop="1" thickBot="1">
      <c r="B107" s="51" t="s">
        <v>705</v>
      </c>
      <c r="C107" s="52" t="s">
        <v>706</v>
      </c>
      <c r="D107" s="53">
        <v>6</v>
      </c>
      <c r="E107" s="54"/>
      <c r="H107" s="55" t="s">
        <v>1372</v>
      </c>
      <c r="I107" s="55" t="s">
        <v>951</v>
      </c>
      <c r="J107" s="60">
        <v>5.7</v>
      </c>
      <c r="K107" s="56"/>
    </row>
    <row r="108" spans="2:11" ht="16.5" thickTop="1" thickBot="1">
      <c r="B108" s="51" t="s">
        <v>707</v>
      </c>
      <c r="C108" s="52" t="s">
        <v>708</v>
      </c>
      <c r="D108" s="53">
        <v>6.5</v>
      </c>
      <c r="E108" s="54"/>
      <c r="H108" s="55" t="s">
        <v>1373</v>
      </c>
      <c r="I108" s="55" t="s">
        <v>952</v>
      </c>
      <c r="J108" s="60">
        <v>5.7</v>
      </c>
      <c r="K108" s="56"/>
    </row>
    <row r="109" spans="2:11" ht="16.5" thickTop="1" thickBot="1">
      <c r="B109" s="51" t="s">
        <v>709</v>
      </c>
      <c r="C109" s="52" t="s">
        <v>710</v>
      </c>
      <c r="D109" s="53">
        <v>6</v>
      </c>
      <c r="E109" s="54"/>
      <c r="H109" s="55" t="s">
        <v>1374</v>
      </c>
      <c r="I109" s="55" t="s">
        <v>953</v>
      </c>
      <c r="J109" s="60">
        <v>5.7</v>
      </c>
      <c r="K109" s="56"/>
    </row>
    <row r="110" spans="2:11" ht="16.5" thickTop="1" thickBot="1">
      <c r="B110" s="51" t="s">
        <v>711</v>
      </c>
      <c r="C110" s="52" t="s">
        <v>712</v>
      </c>
      <c r="D110" s="53">
        <v>6</v>
      </c>
      <c r="E110" s="54"/>
      <c r="H110" s="55" t="s">
        <v>1375</v>
      </c>
      <c r="I110" s="55" t="s">
        <v>954</v>
      </c>
      <c r="J110" s="60">
        <v>5.7</v>
      </c>
      <c r="K110" s="56"/>
    </row>
    <row r="111" spans="2:11" ht="16.5" thickTop="1" thickBot="1">
      <c r="B111" s="51" t="s">
        <v>713</v>
      </c>
      <c r="C111" s="52" t="s">
        <v>714</v>
      </c>
      <c r="D111" s="53">
        <v>6.5</v>
      </c>
      <c r="E111" s="54"/>
      <c r="H111" s="55" t="s">
        <v>1376</v>
      </c>
      <c r="I111" s="55" t="s">
        <v>955</v>
      </c>
      <c r="J111" s="60">
        <v>5.7</v>
      </c>
      <c r="K111" s="56"/>
    </row>
    <row r="112" spans="2:11" ht="16.5" thickTop="1" thickBot="1">
      <c r="B112" s="51" t="s">
        <v>715</v>
      </c>
      <c r="C112" s="52" t="s">
        <v>716</v>
      </c>
      <c r="D112" s="53">
        <v>4.5</v>
      </c>
      <c r="E112" s="54"/>
      <c r="H112" s="55" t="s">
        <v>1377</v>
      </c>
      <c r="I112" s="55" t="s">
        <v>956</v>
      </c>
      <c r="J112" s="60">
        <v>5.7</v>
      </c>
      <c r="K112" s="56"/>
    </row>
    <row r="113" spans="2:11" ht="16.5" thickTop="1" thickBot="1">
      <c r="B113" s="51" t="s">
        <v>717</v>
      </c>
      <c r="C113" s="52" t="s">
        <v>718</v>
      </c>
      <c r="D113" s="53">
        <v>7.3</v>
      </c>
      <c r="E113" s="54"/>
      <c r="H113" s="55" t="s">
        <v>1378</v>
      </c>
      <c r="I113" s="55" t="s">
        <v>957</v>
      </c>
      <c r="J113" s="60">
        <v>5.7</v>
      </c>
      <c r="K113" s="56"/>
    </row>
    <row r="114" spans="2:11" ht="16.5" thickTop="1" thickBot="1">
      <c r="B114" s="51" t="s">
        <v>719</v>
      </c>
      <c r="C114" s="52" t="s">
        <v>720</v>
      </c>
      <c r="D114" s="53">
        <v>7.3</v>
      </c>
      <c r="E114" s="54"/>
      <c r="H114" s="55" t="s">
        <v>1379</v>
      </c>
      <c r="I114" s="55" t="s">
        <v>958</v>
      </c>
      <c r="J114" s="60">
        <v>5.7</v>
      </c>
      <c r="K114" s="56"/>
    </row>
    <row r="115" spans="2:11" ht="16.5" thickTop="1" thickBot="1">
      <c r="B115" s="51" t="s">
        <v>721</v>
      </c>
      <c r="C115" s="52" t="s">
        <v>722</v>
      </c>
      <c r="D115" s="53">
        <v>7.3</v>
      </c>
      <c r="E115" s="54"/>
      <c r="H115" s="55" t="s">
        <v>1380</v>
      </c>
      <c r="I115" s="55" t="s">
        <v>959</v>
      </c>
      <c r="J115" s="60">
        <v>5.7</v>
      </c>
      <c r="K115" s="56"/>
    </row>
    <row r="116" spans="2:11" ht="16.5" thickTop="1" thickBot="1">
      <c r="B116" s="51" t="s">
        <v>723</v>
      </c>
      <c r="C116" s="52" t="s">
        <v>724</v>
      </c>
      <c r="D116" s="53">
        <v>7.3</v>
      </c>
      <c r="E116" s="54"/>
      <c r="H116" s="55" t="s">
        <v>1381</v>
      </c>
      <c r="I116" s="55" t="s">
        <v>960</v>
      </c>
      <c r="J116" s="60">
        <v>5.7</v>
      </c>
      <c r="K116" s="56"/>
    </row>
    <row r="117" spans="2:11" ht="16.5" thickTop="1" thickBot="1">
      <c r="B117" s="51" t="s">
        <v>725</v>
      </c>
      <c r="C117" s="52" t="s">
        <v>726</v>
      </c>
      <c r="D117" s="53">
        <v>7.3</v>
      </c>
      <c r="E117" s="54"/>
      <c r="H117" s="55" t="s">
        <v>1382</v>
      </c>
      <c r="I117" s="55" t="s">
        <v>961</v>
      </c>
      <c r="J117" s="60">
        <v>5.7</v>
      </c>
      <c r="K117" s="56"/>
    </row>
    <row r="118" spans="2:11" ht="16.5" thickTop="1" thickBot="1">
      <c r="B118" s="51" t="s">
        <v>727</v>
      </c>
      <c r="C118" s="52" t="s">
        <v>727</v>
      </c>
      <c r="D118" s="53">
        <v>7.3</v>
      </c>
      <c r="E118" s="54"/>
      <c r="H118" s="55" t="s">
        <v>1383</v>
      </c>
      <c r="I118" s="55" t="s">
        <v>962</v>
      </c>
      <c r="J118" s="60">
        <v>5.7</v>
      </c>
      <c r="K118" s="56"/>
    </row>
    <row r="119" spans="2:11" ht="16.5" thickTop="1" thickBot="1">
      <c r="B119" s="51" t="s">
        <v>728</v>
      </c>
      <c r="C119" s="52" t="s">
        <v>729</v>
      </c>
      <c r="D119" s="53">
        <v>4.5</v>
      </c>
      <c r="E119" s="54"/>
      <c r="H119" s="55" t="s">
        <v>1384</v>
      </c>
      <c r="I119" s="55" t="s">
        <v>963</v>
      </c>
      <c r="J119" s="60">
        <v>5.7</v>
      </c>
      <c r="K119" s="56"/>
    </row>
    <row r="120" spans="2:11" ht="16.5" thickTop="1" thickBot="1">
      <c r="B120" s="51" t="s">
        <v>730</v>
      </c>
      <c r="C120" s="52" t="s">
        <v>731</v>
      </c>
      <c r="D120" s="53">
        <v>4.5</v>
      </c>
      <c r="E120" s="54"/>
      <c r="H120" s="55" t="s">
        <v>1385</v>
      </c>
      <c r="I120" s="55" t="s">
        <v>964</v>
      </c>
      <c r="J120" s="60">
        <v>5.7</v>
      </c>
      <c r="K120" s="56"/>
    </row>
    <row r="121" spans="2:11" ht="16.5" thickTop="1" thickBot="1">
      <c r="B121" s="51" t="s">
        <v>732</v>
      </c>
      <c r="C121" s="52" t="s">
        <v>733</v>
      </c>
      <c r="D121" s="53">
        <v>4.5</v>
      </c>
      <c r="E121" s="54"/>
      <c r="H121" s="55" t="s">
        <v>1386</v>
      </c>
      <c r="I121" s="55" t="s">
        <v>965</v>
      </c>
      <c r="J121" s="60">
        <v>5.7</v>
      </c>
      <c r="K121" s="56"/>
    </row>
    <row r="122" spans="2:11" ht="16.5" thickTop="1" thickBot="1">
      <c r="B122" s="51" t="s">
        <v>734</v>
      </c>
      <c r="C122" s="52" t="s">
        <v>735</v>
      </c>
      <c r="D122" s="53">
        <v>5.8</v>
      </c>
      <c r="E122" s="54"/>
      <c r="H122" s="55" t="s">
        <v>1387</v>
      </c>
      <c r="I122" s="55" t="s">
        <v>966</v>
      </c>
      <c r="J122" s="60">
        <v>5.7</v>
      </c>
      <c r="K122" s="56"/>
    </row>
    <row r="123" spans="2:11" ht="16.5" thickTop="1" thickBot="1">
      <c r="B123" s="51" t="s">
        <v>736</v>
      </c>
      <c r="C123" s="52" t="s">
        <v>737</v>
      </c>
      <c r="D123" s="53">
        <v>3.7</v>
      </c>
      <c r="E123" s="54"/>
      <c r="H123" s="55" t="s">
        <v>1388</v>
      </c>
      <c r="I123" s="55" t="s">
        <v>967</v>
      </c>
      <c r="J123" s="60">
        <v>5.7</v>
      </c>
      <c r="K123" s="56"/>
    </row>
    <row r="124" spans="2:11" ht="16.5" thickTop="1" thickBot="1">
      <c r="B124" s="51" t="s">
        <v>738</v>
      </c>
      <c r="C124" s="52" t="s">
        <v>739</v>
      </c>
      <c r="D124" s="53">
        <v>3.7</v>
      </c>
      <c r="E124" s="54"/>
      <c r="H124" s="55" t="s">
        <v>1389</v>
      </c>
      <c r="I124" s="55" t="s">
        <v>968</v>
      </c>
      <c r="J124" s="60">
        <v>5.7</v>
      </c>
      <c r="K124" s="56"/>
    </row>
    <row r="125" spans="2:11" ht="16.5" thickTop="1" thickBot="1">
      <c r="B125" s="51" t="s">
        <v>740</v>
      </c>
      <c r="C125" s="52" t="s">
        <v>741</v>
      </c>
      <c r="D125" s="53">
        <v>4.5</v>
      </c>
      <c r="E125" s="54"/>
      <c r="H125" s="55" t="s">
        <v>1390</v>
      </c>
      <c r="I125" s="55" t="s">
        <v>969</v>
      </c>
      <c r="J125" s="60">
        <v>5.7</v>
      </c>
      <c r="K125" s="56"/>
    </row>
    <row r="126" spans="2:11" ht="16.5" thickTop="1" thickBot="1">
      <c r="B126" s="51" t="s">
        <v>742</v>
      </c>
      <c r="C126" s="52" t="s">
        <v>743</v>
      </c>
      <c r="D126" s="53">
        <v>3.7</v>
      </c>
      <c r="E126" s="54"/>
      <c r="H126" s="55" t="s">
        <v>1391</v>
      </c>
      <c r="I126" s="55" t="s">
        <v>970</v>
      </c>
      <c r="J126" s="60">
        <v>5.7</v>
      </c>
      <c r="K126" s="56"/>
    </row>
    <row r="127" spans="2:11" ht="16.5" thickTop="1" thickBot="1">
      <c r="B127" s="51" t="s">
        <v>744</v>
      </c>
      <c r="C127" s="52" t="s">
        <v>745</v>
      </c>
      <c r="D127" s="53">
        <v>4.5</v>
      </c>
      <c r="E127" s="54"/>
      <c r="H127" s="55" t="s">
        <v>1392</v>
      </c>
      <c r="I127" s="55" t="s">
        <v>971</v>
      </c>
      <c r="J127" s="60">
        <v>5.7</v>
      </c>
      <c r="K127" s="56"/>
    </row>
    <row r="128" spans="2:11" ht="16.5" thickTop="1" thickBot="1">
      <c r="B128" s="51" t="s">
        <v>746</v>
      </c>
      <c r="C128" s="52" t="s">
        <v>747</v>
      </c>
      <c r="D128" s="53">
        <v>5.9</v>
      </c>
      <c r="E128" s="54"/>
      <c r="H128" s="55" t="s">
        <v>1393</v>
      </c>
      <c r="I128" s="55" t="s">
        <v>972</v>
      </c>
      <c r="J128" s="60">
        <v>5.7</v>
      </c>
      <c r="K128" s="56"/>
    </row>
    <row r="129" spans="2:11" ht="16.5" thickTop="1" thickBot="1">
      <c r="B129" s="51" t="s">
        <v>748</v>
      </c>
      <c r="C129" s="52" t="s">
        <v>749</v>
      </c>
      <c r="D129" s="53">
        <v>4.5</v>
      </c>
      <c r="E129" s="54"/>
      <c r="H129" s="55" t="s">
        <v>1394</v>
      </c>
      <c r="I129" s="55" t="s">
        <v>973</v>
      </c>
      <c r="J129" s="60">
        <v>5.7</v>
      </c>
      <c r="K129" s="56"/>
    </row>
    <row r="130" spans="2:11" ht="16.5" thickTop="1" thickBot="1">
      <c r="B130" s="51" t="s">
        <v>750</v>
      </c>
      <c r="C130" s="52" t="s">
        <v>751</v>
      </c>
      <c r="D130" s="53">
        <v>4.5</v>
      </c>
      <c r="E130" s="54"/>
      <c r="H130" s="55" t="s">
        <v>1395</v>
      </c>
      <c r="I130" s="55" t="s">
        <v>974</v>
      </c>
      <c r="J130" s="60">
        <v>5.7</v>
      </c>
      <c r="K130" s="56"/>
    </row>
    <row r="131" spans="2:11" ht="16.5" thickTop="1" thickBot="1">
      <c r="B131" s="51" t="s">
        <v>752</v>
      </c>
      <c r="C131" s="52" t="s">
        <v>753</v>
      </c>
      <c r="D131" s="53">
        <v>3.7</v>
      </c>
      <c r="E131" s="54"/>
      <c r="H131" s="55" t="s">
        <v>1380</v>
      </c>
      <c r="I131" s="55" t="s">
        <v>975</v>
      </c>
      <c r="J131" s="60">
        <v>5.7</v>
      </c>
      <c r="K131" s="56"/>
    </row>
    <row r="132" spans="2:11" ht="16.5" thickTop="1" thickBot="1">
      <c r="B132" s="51" t="s">
        <v>754</v>
      </c>
      <c r="C132" s="52" t="s">
        <v>755</v>
      </c>
      <c r="D132" s="53">
        <v>3.7</v>
      </c>
      <c r="E132" s="54"/>
      <c r="H132" s="55" t="s">
        <v>1396</v>
      </c>
      <c r="I132" s="55" t="s">
        <v>976</v>
      </c>
      <c r="J132" s="60">
        <v>5.7</v>
      </c>
      <c r="K132" s="56"/>
    </row>
    <row r="133" spans="2:11" ht="16.5" thickTop="1" thickBot="1">
      <c r="B133" s="51" t="s">
        <v>756</v>
      </c>
      <c r="C133" s="52" t="s">
        <v>757</v>
      </c>
      <c r="D133" s="53">
        <v>4.5</v>
      </c>
      <c r="E133" s="54"/>
      <c r="H133" s="55" t="s">
        <v>1397</v>
      </c>
      <c r="I133" s="55" t="s">
        <v>977</v>
      </c>
      <c r="J133" s="60">
        <v>5.7</v>
      </c>
      <c r="K133" s="56"/>
    </row>
    <row r="134" spans="2:11" ht="16.5" thickTop="1" thickBot="1">
      <c r="B134" s="51" t="s">
        <v>758</v>
      </c>
      <c r="C134" s="52" t="s">
        <v>759</v>
      </c>
      <c r="D134" s="53">
        <v>3.7</v>
      </c>
      <c r="E134" s="54"/>
      <c r="H134" s="55" t="s">
        <v>1398</v>
      </c>
      <c r="I134" s="55" t="s">
        <v>978</v>
      </c>
      <c r="J134" s="60">
        <v>5.7</v>
      </c>
      <c r="K134" s="56"/>
    </row>
    <row r="135" spans="2:11" ht="16.5" thickTop="1" thickBot="1">
      <c r="B135" s="51" t="s">
        <v>760</v>
      </c>
      <c r="C135" s="52" t="s">
        <v>761</v>
      </c>
      <c r="D135" s="53">
        <v>3.7</v>
      </c>
      <c r="E135" s="54"/>
      <c r="H135" s="55" t="s">
        <v>1399</v>
      </c>
      <c r="I135" s="55" t="s">
        <v>979</v>
      </c>
      <c r="J135" s="60">
        <v>5.7</v>
      </c>
      <c r="K135" s="56"/>
    </row>
    <row r="136" spans="2:11" ht="16.5" thickTop="1" thickBot="1">
      <c r="B136" s="51" t="s">
        <v>762</v>
      </c>
      <c r="C136" s="52" t="s">
        <v>763</v>
      </c>
      <c r="D136" s="53">
        <v>5.8</v>
      </c>
      <c r="E136" s="54"/>
      <c r="H136" s="55" t="s">
        <v>1400</v>
      </c>
      <c r="I136" s="55" t="s">
        <v>980</v>
      </c>
      <c r="J136" s="60">
        <v>5.7</v>
      </c>
      <c r="K136" s="56"/>
    </row>
    <row r="137" spans="2:11" ht="16.5" thickTop="1" thickBot="1">
      <c r="B137" s="51" t="s">
        <v>764</v>
      </c>
      <c r="C137" s="52" t="s">
        <v>765</v>
      </c>
      <c r="D137" s="53">
        <v>4.5</v>
      </c>
      <c r="E137" s="54"/>
      <c r="H137" s="55" t="s">
        <v>1401</v>
      </c>
      <c r="I137" s="55" t="s">
        <v>981</v>
      </c>
      <c r="J137" s="60">
        <v>5.7</v>
      </c>
      <c r="K137" s="56"/>
    </row>
    <row r="138" spans="2:11" ht="16.5" thickTop="1" thickBot="1">
      <c r="B138" s="51" t="s">
        <v>766</v>
      </c>
      <c r="C138" s="52" t="s">
        <v>767</v>
      </c>
      <c r="D138" s="53">
        <v>3.7</v>
      </c>
      <c r="E138" s="54"/>
      <c r="H138" s="55" t="s">
        <v>1402</v>
      </c>
      <c r="I138" s="55" t="s">
        <v>982</v>
      </c>
      <c r="J138" s="60">
        <v>5.7</v>
      </c>
      <c r="K138" s="56"/>
    </row>
    <row r="139" spans="2:11" ht="16.5" thickTop="1" thickBot="1">
      <c r="B139" s="51" t="s">
        <v>768</v>
      </c>
      <c r="C139" s="52" t="s">
        <v>769</v>
      </c>
      <c r="D139" s="53">
        <v>5.8</v>
      </c>
      <c r="E139" s="54"/>
      <c r="H139" s="55" t="s">
        <v>1403</v>
      </c>
      <c r="I139" s="55" t="s">
        <v>983</v>
      </c>
      <c r="J139" s="60">
        <v>5.7</v>
      </c>
      <c r="K139" s="56"/>
    </row>
    <row r="140" spans="2:11" ht="16.5" thickTop="1" thickBot="1">
      <c r="B140" s="51" t="s">
        <v>770</v>
      </c>
      <c r="C140" s="52" t="s">
        <v>771</v>
      </c>
      <c r="D140" s="53">
        <v>4.5</v>
      </c>
      <c r="E140" s="54"/>
      <c r="H140" s="55" t="s">
        <v>1404</v>
      </c>
      <c r="I140" s="55" t="s">
        <v>984</v>
      </c>
      <c r="J140" s="60">
        <v>5.7</v>
      </c>
      <c r="K140" s="56"/>
    </row>
    <row r="141" spans="2:11" ht="16.5" thickTop="1" thickBot="1">
      <c r="B141" s="51" t="s">
        <v>772</v>
      </c>
      <c r="C141" s="52" t="s">
        <v>773</v>
      </c>
      <c r="D141" s="53">
        <v>4.5</v>
      </c>
      <c r="E141" s="54"/>
      <c r="H141" s="55" t="s">
        <v>1405</v>
      </c>
      <c r="I141" s="55" t="s">
        <v>985</v>
      </c>
      <c r="J141" s="60">
        <v>5.7</v>
      </c>
      <c r="K141" s="56"/>
    </row>
    <row r="142" spans="2:11" ht="16.5" thickTop="1" thickBot="1">
      <c r="B142" s="51" t="s">
        <v>774</v>
      </c>
      <c r="C142" s="52" t="s">
        <v>775</v>
      </c>
      <c r="D142" s="53">
        <v>4.5</v>
      </c>
      <c r="E142" s="54"/>
      <c r="H142" s="55" t="s">
        <v>1406</v>
      </c>
      <c r="I142" s="55" t="s">
        <v>986</v>
      </c>
      <c r="J142" s="60">
        <v>5.7</v>
      </c>
      <c r="K142" s="56"/>
    </row>
    <row r="143" spans="2:11" ht="16.5" thickTop="1" thickBot="1">
      <c r="B143" s="51" t="s">
        <v>776</v>
      </c>
      <c r="C143" s="52" t="s">
        <v>777</v>
      </c>
      <c r="D143" s="53">
        <v>4.5</v>
      </c>
      <c r="E143" s="54"/>
      <c r="H143" s="55" t="s">
        <v>1407</v>
      </c>
      <c r="I143" s="55" t="s">
        <v>987</v>
      </c>
      <c r="J143" s="60">
        <v>5.7</v>
      </c>
      <c r="K143" s="56"/>
    </row>
    <row r="144" spans="2:11" ht="16.5" thickTop="1" thickBot="1">
      <c r="B144" s="51" t="s">
        <v>778</v>
      </c>
      <c r="C144" s="52" t="s">
        <v>779</v>
      </c>
      <c r="D144" s="53">
        <v>4.5</v>
      </c>
      <c r="E144" s="54"/>
      <c r="H144" s="55" t="s">
        <v>1408</v>
      </c>
      <c r="I144" s="55" t="s">
        <v>988</v>
      </c>
      <c r="J144" s="60">
        <v>5.7</v>
      </c>
      <c r="K144" s="56"/>
    </row>
    <row r="145" spans="2:11" ht="16.5" thickTop="1" thickBot="1">
      <c r="B145" s="51" t="s">
        <v>780</v>
      </c>
      <c r="C145" s="52" t="s">
        <v>781</v>
      </c>
      <c r="D145" s="53">
        <v>4.5</v>
      </c>
      <c r="E145" s="54"/>
      <c r="H145" s="55" t="s">
        <v>1409</v>
      </c>
      <c r="I145" s="55" t="s">
        <v>989</v>
      </c>
      <c r="J145" s="60">
        <v>5.7</v>
      </c>
      <c r="K145" s="56"/>
    </row>
    <row r="146" spans="2:11" ht="16.5" thickTop="1" thickBot="1">
      <c r="B146" s="51" t="s">
        <v>782</v>
      </c>
      <c r="C146" s="52" t="s">
        <v>783</v>
      </c>
      <c r="D146" s="53">
        <v>4.5</v>
      </c>
      <c r="E146" s="54"/>
      <c r="H146" s="55" t="s">
        <v>1410</v>
      </c>
      <c r="I146" s="55" t="s">
        <v>990</v>
      </c>
      <c r="J146" s="60">
        <v>5.7</v>
      </c>
      <c r="K146" s="56"/>
    </row>
    <row r="147" spans="2:11" ht="16.5" thickTop="1" thickBot="1">
      <c r="B147" s="51" t="s">
        <v>784</v>
      </c>
      <c r="C147" s="52" t="s">
        <v>785</v>
      </c>
      <c r="D147" s="53">
        <v>4.5</v>
      </c>
      <c r="E147" s="54"/>
      <c r="H147" s="55" t="s">
        <v>1411</v>
      </c>
      <c r="I147" s="55" t="s">
        <v>991</v>
      </c>
      <c r="J147" s="60">
        <v>5.7</v>
      </c>
      <c r="K147" s="56"/>
    </row>
    <row r="148" spans="2:11" ht="16.5" thickTop="1" thickBot="1">
      <c r="B148" s="51" t="s">
        <v>786</v>
      </c>
      <c r="C148" s="52" t="s">
        <v>787</v>
      </c>
      <c r="D148" s="53">
        <v>4.5</v>
      </c>
      <c r="E148" s="54"/>
      <c r="H148" s="55" t="s">
        <v>1412</v>
      </c>
      <c r="I148" s="55" t="s">
        <v>992</v>
      </c>
      <c r="J148" s="60">
        <v>5.7</v>
      </c>
      <c r="K148" s="56"/>
    </row>
    <row r="149" spans="2:11" ht="16.5" thickTop="1" thickBot="1">
      <c r="B149" s="51" t="s">
        <v>788</v>
      </c>
      <c r="C149" s="52" t="s">
        <v>789</v>
      </c>
      <c r="D149" s="53">
        <v>3.7</v>
      </c>
      <c r="E149" s="54"/>
      <c r="H149" s="55" t="s">
        <v>1413</v>
      </c>
      <c r="I149" s="55" t="s">
        <v>993</v>
      </c>
      <c r="J149" s="60">
        <v>5.7</v>
      </c>
      <c r="K149" s="56"/>
    </row>
    <row r="150" spans="2:11" ht="16.5" thickTop="1" thickBot="1">
      <c r="B150" s="51" t="s">
        <v>790</v>
      </c>
      <c r="C150" s="52" t="s">
        <v>791</v>
      </c>
      <c r="D150" s="53">
        <v>3.7</v>
      </c>
      <c r="E150" s="54"/>
      <c r="H150" s="55" t="s">
        <v>1414</v>
      </c>
      <c r="I150" s="55" t="s">
        <v>994</v>
      </c>
      <c r="J150" s="60">
        <v>5.7</v>
      </c>
      <c r="K150" s="56"/>
    </row>
    <row r="151" spans="2:11" ht="16.5" thickTop="1" thickBot="1">
      <c r="B151" s="51" t="s">
        <v>792</v>
      </c>
      <c r="C151" s="52" t="s">
        <v>793</v>
      </c>
      <c r="D151" s="53">
        <v>4.5</v>
      </c>
      <c r="E151" s="54"/>
      <c r="H151" s="55" t="s">
        <v>1415</v>
      </c>
      <c r="I151" s="55" t="s">
        <v>995</v>
      </c>
      <c r="J151" s="60">
        <v>5.7</v>
      </c>
      <c r="K151" s="56"/>
    </row>
    <row r="152" spans="2:11" ht="16.5" thickTop="1" thickBot="1">
      <c r="B152" s="51" t="s">
        <v>794</v>
      </c>
      <c r="C152" s="52" t="s">
        <v>795</v>
      </c>
      <c r="D152" s="53">
        <v>3.7</v>
      </c>
      <c r="E152" s="54"/>
      <c r="H152" s="55" t="s">
        <v>1416</v>
      </c>
      <c r="I152" s="55" t="s">
        <v>996</v>
      </c>
      <c r="J152" s="60">
        <v>5.7</v>
      </c>
      <c r="K152" s="56"/>
    </row>
    <row r="153" spans="2:11" ht="16.5" thickTop="1" thickBot="1">
      <c r="B153" s="51" t="s">
        <v>796</v>
      </c>
      <c r="C153" s="52" t="s">
        <v>797</v>
      </c>
      <c r="D153" s="53">
        <v>5.8</v>
      </c>
      <c r="E153" s="54"/>
      <c r="H153" s="55" t="s">
        <v>1417</v>
      </c>
      <c r="I153" s="55" t="s">
        <v>997</v>
      </c>
      <c r="J153" s="60">
        <v>5.7</v>
      </c>
      <c r="K153" s="56"/>
    </row>
    <row r="154" spans="2:11" ht="16.5" thickTop="1" thickBot="1">
      <c r="B154" s="51" t="s">
        <v>798</v>
      </c>
      <c r="C154" s="52" t="s">
        <v>799</v>
      </c>
      <c r="D154" s="53">
        <v>3.7</v>
      </c>
      <c r="E154" s="54"/>
      <c r="H154" s="55" t="s">
        <v>1418</v>
      </c>
      <c r="I154" s="55" t="s">
        <v>998</v>
      </c>
      <c r="J154" s="60">
        <v>5.7</v>
      </c>
      <c r="K154" s="56"/>
    </row>
    <row r="155" spans="2:11" ht="16.5" thickTop="1" thickBot="1">
      <c r="B155" s="51" t="s">
        <v>800</v>
      </c>
      <c r="C155" s="52" t="s">
        <v>801</v>
      </c>
      <c r="D155" s="53">
        <v>5.8</v>
      </c>
      <c r="E155" s="54"/>
      <c r="H155" s="55" t="s">
        <v>1419</v>
      </c>
      <c r="I155" s="55" t="s">
        <v>999</v>
      </c>
      <c r="J155" s="60">
        <v>5.7</v>
      </c>
      <c r="K155" s="56"/>
    </row>
    <row r="156" spans="2:11" ht="16.5" thickTop="1" thickBot="1">
      <c r="B156" s="51" t="s">
        <v>802</v>
      </c>
      <c r="C156" s="52" t="s">
        <v>803</v>
      </c>
      <c r="D156" s="53">
        <v>4.5</v>
      </c>
      <c r="E156" s="54"/>
      <c r="H156" s="55" t="s">
        <v>1420</v>
      </c>
      <c r="I156" s="55" t="s">
        <v>1000</v>
      </c>
      <c r="J156" s="60">
        <v>5.7</v>
      </c>
      <c r="K156" s="56"/>
    </row>
    <row r="157" spans="2:11" ht="16.5" thickTop="1" thickBot="1">
      <c r="B157" s="51" t="s">
        <v>804</v>
      </c>
      <c r="C157" s="52" t="s">
        <v>805</v>
      </c>
      <c r="D157" s="53">
        <v>4.5</v>
      </c>
      <c r="E157" s="54"/>
      <c r="H157" s="55" t="s">
        <v>1421</v>
      </c>
      <c r="I157" s="55" t="s">
        <v>1001</v>
      </c>
      <c r="J157" s="60">
        <v>5.7</v>
      </c>
      <c r="K157" s="56"/>
    </row>
    <row r="158" spans="2:11" ht="16.5" thickTop="1" thickBot="1">
      <c r="B158" s="51" t="s">
        <v>806</v>
      </c>
      <c r="C158" s="52" t="s">
        <v>807</v>
      </c>
      <c r="D158" s="53">
        <v>3.7</v>
      </c>
      <c r="E158" s="54"/>
      <c r="H158" s="55" t="s">
        <v>1422</v>
      </c>
      <c r="I158" s="55" t="s">
        <v>1002</v>
      </c>
      <c r="J158" s="60">
        <v>5.7</v>
      </c>
      <c r="K158" s="56"/>
    </row>
    <row r="159" spans="2:11" ht="16.5" thickTop="1" thickBot="1">
      <c r="B159" s="51" t="s">
        <v>808</v>
      </c>
      <c r="C159" s="52" t="s">
        <v>809</v>
      </c>
      <c r="D159" s="53">
        <v>5.8</v>
      </c>
      <c r="E159" s="54"/>
      <c r="H159" s="55" t="s">
        <v>1423</v>
      </c>
      <c r="I159" s="55" t="s">
        <v>1003</v>
      </c>
      <c r="J159" s="60">
        <v>5.7</v>
      </c>
      <c r="K159" s="56"/>
    </row>
    <row r="160" spans="2:11" ht="16.5" thickTop="1" thickBot="1">
      <c r="B160" s="51" t="s">
        <v>810</v>
      </c>
      <c r="C160" s="52" t="s">
        <v>811</v>
      </c>
      <c r="D160" s="53">
        <v>4.5</v>
      </c>
      <c r="E160" s="54"/>
      <c r="H160" s="55" t="s">
        <v>1424</v>
      </c>
      <c r="I160" s="55" t="s">
        <v>1004</v>
      </c>
      <c r="J160" s="60">
        <v>5.7</v>
      </c>
      <c r="K160" s="56"/>
    </row>
    <row r="161" spans="2:11" ht="16.5" thickTop="1" thickBot="1">
      <c r="B161" s="51" t="s">
        <v>812</v>
      </c>
      <c r="C161" s="52" t="s">
        <v>813</v>
      </c>
      <c r="D161" s="53">
        <v>4.5</v>
      </c>
      <c r="E161" s="54"/>
      <c r="H161" s="55" t="s">
        <v>1425</v>
      </c>
      <c r="I161" s="55" t="s">
        <v>1005</v>
      </c>
      <c r="J161" s="60">
        <v>5.7</v>
      </c>
      <c r="K161" s="56"/>
    </row>
    <row r="162" spans="2:11" ht="16.5" thickTop="1" thickBot="1">
      <c r="B162" s="51" t="s">
        <v>814</v>
      </c>
      <c r="C162" s="52" t="s">
        <v>815</v>
      </c>
      <c r="D162" s="53">
        <v>4.5</v>
      </c>
      <c r="E162" s="54"/>
      <c r="H162" s="55" t="s">
        <v>1426</v>
      </c>
      <c r="I162" s="55" t="s">
        <v>1006</v>
      </c>
      <c r="J162" s="60">
        <v>5.7</v>
      </c>
      <c r="K162" s="56"/>
    </row>
    <row r="163" spans="2:11" ht="16.5" thickTop="1" thickBot="1">
      <c r="B163" s="51" t="s">
        <v>816</v>
      </c>
      <c r="C163" s="52" t="s">
        <v>817</v>
      </c>
      <c r="D163" s="53">
        <v>4.5</v>
      </c>
      <c r="E163" s="54"/>
      <c r="H163" s="55" t="s">
        <v>1427</v>
      </c>
      <c r="I163" s="55" t="s">
        <v>1007</v>
      </c>
      <c r="J163" s="60">
        <v>5.7</v>
      </c>
      <c r="K163" s="56"/>
    </row>
    <row r="164" spans="2:11" ht="16.5" thickTop="1" thickBot="1">
      <c r="B164" s="51" t="s">
        <v>818</v>
      </c>
      <c r="C164" s="52" t="s">
        <v>819</v>
      </c>
      <c r="D164" s="53">
        <v>4.5</v>
      </c>
      <c r="E164" s="54"/>
      <c r="H164" s="55" t="s">
        <v>1428</v>
      </c>
      <c r="I164" s="55" t="s">
        <v>1008</v>
      </c>
      <c r="J164" s="60">
        <v>5.7</v>
      </c>
      <c r="K164" s="56"/>
    </row>
    <row r="165" spans="2:11" ht="16.5" thickTop="1" thickBot="1">
      <c r="B165" s="51" t="s">
        <v>820</v>
      </c>
      <c r="C165" s="52" t="s">
        <v>821</v>
      </c>
      <c r="D165" s="53">
        <v>4.5</v>
      </c>
      <c r="E165" s="54"/>
      <c r="H165" s="55" t="s">
        <v>1429</v>
      </c>
      <c r="I165" s="55" t="s">
        <v>1246</v>
      </c>
      <c r="J165" s="60">
        <v>11</v>
      </c>
      <c r="K165" s="56"/>
    </row>
    <row r="166" spans="2:11" ht="16.5" thickTop="1" thickBot="1">
      <c r="B166" s="51" t="s">
        <v>822</v>
      </c>
      <c r="C166" s="52" t="s">
        <v>823</v>
      </c>
      <c r="D166" s="53">
        <v>4.5</v>
      </c>
      <c r="E166" s="54"/>
      <c r="H166" s="55" t="s">
        <v>1286</v>
      </c>
      <c r="I166" s="55" t="s">
        <v>1287</v>
      </c>
      <c r="J166" s="60">
        <v>8.5</v>
      </c>
      <c r="K166" s="56"/>
    </row>
    <row r="167" spans="2:11" ht="16.5" thickTop="1" thickBot="1">
      <c r="B167" s="51" t="s">
        <v>824</v>
      </c>
      <c r="C167" s="52" t="s">
        <v>825</v>
      </c>
      <c r="D167" s="53">
        <v>4.5</v>
      </c>
      <c r="E167" s="54"/>
      <c r="H167" s="61"/>
      <c r="I167" s="62"/>
      <c r="J167" s="63"/>
      <c r="K167" s="64"/>
    </row>
    <row r="168" spans="2:11" ht="16.5" thickTop="1" thickBot="1">
      <c r="B168" s="51" t="s">
        <v>826</v>
      </c>
      <c r="C168" s="52" t="s">
        <v>827</v>
      </c>
      <c r="D168" s="53">
        <v>4.5</v>
      </c>
      <c r="E168" s="54"/>
    </row>
    <row r="169" spans="2:11" ht="16.5" thickTop="1" thickBot="1">
      <c r="B169" s="51" t="s">
        <v>828</v>
      </c>
      <c r="C169" s="52" t="s">
        <v>829</v>
      </c>
      <c r="D169" s="53">
        <v>4.5</v>
      </c>
      <c r="E169" s="54"/>
    </row>
    <row r="170" spans="2:11" ht="16.5" thickTop="1" thickBot="1">
      <c r="B170" s="51" t="s">
        <v>830</v>
      </c>
      <c r="C170" s="52" t="s">
        <v>831</v>
      </c>
      <c r="D170" s="53">
        <v>4.5</v>
      </c>
      <c r="E170" s="54"/>
    </row>
    <row r="171" spans="2:11" ht="16.5" thickTop="1" thickBot="1">
      <c r="B171" s="51" t="s">
        <v>832</v>
      </c>
      <c r="C171" s="52" t="s">
        <v>833</v>
      </c>
      <c r="D171" s="53">
        <v>4.5</v>
      </c>
      <c r="E171" s="54"/>
    </row>
    <row r="172" spans="2:11" ht="16.5" thickTop="1" thickBot="1">
      <c r="B172" s="51" t="s">
        <v>834</v>
      </c>
      <c r="C172" s="52" t="s">
        <v>835</v>
      </c>
      <c r="D172" s="53">
        <v>4.5</v>
      </c>
      <c r="E172" s="54"/>
    </row>
    <row r="173" spans="2:11" ht="16.5" thickTop="1" thickBot="1">
      <c r="B173" s="51" t="s">
        <v>836</v>
      </c>
      <c r="C173" s="52" t="s">
        <v>837</v>
      </c>
      <c r="D173" s="53">
        <v>4.5</v>
      </c>
      <c r="E173" s="54"/>
    </row>
    <row r="174" spans="2:11" ht="16.5" thickTop="1" thickBot="1">
      <c r="B174" s="51" t="s">
        <v>838</v>
      </c>
      <c r="C174" s="52" t="s">
        <v>839</v>
      </c>
      <c r="D174" s="53">
        <v>4.5</v>
      </c>
      <c r="E174" s="54"/>
    </row>
    <row r="175" spans="2:11" ht="16.5" thickTop="1" thickBot="1">
      <c r="B175" s="51" t="s">
        <v>840</v>
      </c>
      <c r="C175" s="52" t="s">
        <v>841</v>
      </c>
      <c r="D175" s="53">
        <v>4.5</v>
      </c>
      <c r="E175" s="54"/>
    </row>
    <row r="176" spans="2:11" ht="16.5" thickTop="1" thickBot="1">
      <c r="B176" s="51" t="s">
        <v>842</v>
      </c>
      <c r="C176" s="52" t="s">
        <v>843</v>
      </c>
      <c r="D176" s="53">
        <v>4.5</v>
      </c>
      <c r="E176" s="54"/>
    </row>
    <row r="177" spans="2:5" ht="16.5" thickTop="1" thickBot="1">
      <c r="B177" s="51" t="s">
        <v>844</v>
      </c>
      <c r="C177" s="52" t="s">
        <v>845</v>
      </c>
      <c r="D177" s="53">
        <v>4.5</v>
      </c>
      <c r="E177" s="54"/>
    </row>
    <row r="178" spans="2:5" ht="16.5" thickTop="1" thickBot="1">
      <c r="B178" s="51" t="s">
        <v>846</v>
      </c>
      <c r="C178" s="52" t="s">
        <v>847</v>
      </c>
      <c r="D178" s="53">
        <v>4.5</v>
      </c>
      <c r="E178" s="54"/>
    </row>
    <row r="179" spans="2:5" ht="16.5" thickTop="1" thickBot="1">
      <c r="B179" s="51" t="s">
        <v>848</v>
      </c>
      <c r="C179" s="52" t="s">
        <v>849</v>
      </c>
      <c r="D179" s="53">
        <v>4.5</v>
      </c>
      <c r="E179" s="54"/>
    </row>
    <row r="180" spans="2:5" ht="15.75" thickTop="1">
      <c r="B180" s="10"/>
      <c r="C180" s="12"/>
      <c r="D180" s="11"/>
      <c r="E180" s="15"/>
    </row>
    <row r="181" spans="2:5">
      <c r="B181" s="10"/>
      <c r="C181" s="12"/>
      <c r="D181" s="11"/>
      <c r="E181" s="15"/>
    </row>
  </sheetData>
  <mergeCells count="2">
    <mergeCell ref="B3:E3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7">
    <tabColor theme="6" tint="-0.499984740745262"/>
  </sheetPr>
  <dimension ref="A1:I89"/>
  <sheetViews>
    <sheetView workbookViewId="0">
      <selection activeCell="H85" sqref="H85"/>
    </sheetView>
  </sheetViews>
  <sheetFormatPr baseColWidth="10" defaultRowHeight="15"/>
  <cols>
    <col min="2" max="2" width="20.85546875" customWidth="1"/>
    <col min="3" max="3" width="18" customWidth="1"/>
    <col min="4" max="4" width="8.7109375" customWidth="1"/>
    <col min="5" max="5" width="20.85546875" customWidth="1"/>
    <col min="6" max="6" width="22.28515625" customWidth="1"/>
    <col min="7" max="7" width="7.7109375" customWidth="1"/>
    <col min="8" max="8" width="19.7109375" bestFit="1" customWidth="1"/>
    <col min="9" max="9" width="18.7109375" customWidth="1"/>
  </cols>
  <sheetData>
    <row r="1" spans="1:9" ht="15.75" thickBot="1">
      <c r="A1" s="20"/>
      <c r="B1" s="20"/>
      <c r="C1" s="20"/>
      <c r="D1" s="21"/>
      <c r="E1" s="20"/>
      <c r="F1" s="20"/>
      <c r="G1" s="21"/>
      <c r="H1" s="20"/>
      <c r="I1" s="20"/>
    </row>
    <row r="2" spans="1:9" ht="18.75" thickBot="1">
      <c r="A2" s="20"/>
      <c r="B2" s="121" t="s">
        <v>93</v>
      </c>
      <c r="C2" s="122"/>
      <c r="D2" s="122"/>
      <c r="E2" s="122"/>
      <c r="F2" s="122"/>
      <c r="G2" s="122"/>
      <c r="H2" s="122"/>
      <c r="I2" s="123"/>
    </row>
    <row r="3" spans="1:9" ht="18.75" thickBot="1">
      <c r="A3" s="20"/>
      <c r="B3" s="124" t="s">
        <v>94</v>
      </c>
      <c r="C3" s="125"/>
      <c r="D3" s="125"/>
      <c r="E3" s="125"/>
      <c r="F3" s="125"/>
      <c r="G3" s="125"/>
      <c r="H3" s="125"/>
      <c r="I3" s="126"/>
    </row>
    <row r="4" spans="1:9" ht="18.75" thickBot="1">
      <c r="A4" s="20"/>
      <c r="B4" s="127" t="s">
        <v>1268</v>
      </c>
      <c r="C4" s="128"/>
      <c r="D4" s="128"/>
      <c r="E4" s="128"/>
      <c r="F4" s="128"/>
      <c r="G4" s="128"/>
      <c r="H4" s="128"/>
      <c r="I4" s="129"/>
    </row>
    <row r="5" spans="1:9" ht="18.75" thickBot="1">
      <c r="A5" s="20"/>
      <c r="B5" s="22"/>
      <c r="C5" s="23"/>
      <c r="D5" s="23"/>
      <c r="E5" s="23"/>
      <c r="F5" s="23"/>
      <c r="G5" s="23"/>
      <c r="H5" s="23"/>
      <c r="I5" s="24"/>
    </row>
    <row r="6" spans="1:9" ht="18.75" thickBot="1">
      <c r="A6" s="20"/>
      <c r="B6" s="130" t="s">
        <v>1441</v>
      </c>
      <c r="C6" s="131"/>
      <c r="D6" s="131"/>
      <c r="E6" s="131"/>
      <c r="F6" s="131"/>
      <c r="G6" s="131"/>
      <c r="H6" s="131"/>
      <c r="I6" s="132"/>
    </row>
    <row r="7" spans="1:9" ht="18.75" thickBot="1">
      <c r="A7" s="20"/>
      <c r="B7" s="25"/>
      <c r="C7" s="25"/>
      <c r="D7" s="25"/>
      <c r="E7" s="25"/>
      <c r="F7" s="25"/>
      <c r="G7" s="26"/>
      <c r="H7" s="26"/>
      <c r="I7" s="26"/>
    </row>
    <row r="8" spans="1:9" ht="19.5" thickTop="1" thickBot="1">
      <c r="A8" s="20"/>
      <c r="B8" s="133" t="s">
        <v>1446</v>
      </c>
      <c r="C8" s="133"/>
      <c r="D8" s="21"/>
      <c r="E8" s="133" t="s">
        <v>1448</v>
      </c>
      <c r="F8" s="133"/>
      <c r="G8" s="25"/>
      <c r="H8" s="133" t="s">
        <v>1447</v>
      </c>
      <c r="I8" s="133"/>
    </row>
    <row r="9" spans="1:9" ht="19.5" thickTop="1" thickBot="1">
      <c r="A9" s="20"/>
      <c r="B9" s="134" t="s">
        <v>1450</v>
      </c>
      <c r="C9" s="135"/>
      <c r="D9" s="21"/>
      <c r="E9" s="134" t="s">
        <v>1450</v>
      </c>
      <c r="F9" s="135"/>
      <c r="G9" s="25"/>
      <c r="H9" s="134" t="s">
        <v>1450</v>
      </c>
      <c r="I9" s="135"/>
    </row>
    <row r="10" spans="1:9" ht="20.25" thickTop="1" thickBot="1">
      <c r="A10" s="20"/>
      <c r="B10" s="27" t="s">
        <v>1090</v>
      </c>
      <c r="C10" s="27" t="s">
        <v>1269</v>
      </c>
      <c r="D10" s="28"/>
      <c r="E10" s="29" t="s">
        <v>1090</v>
      </c>
      <c r="F10" s="29" t="s">
        <v>1269</v>
      </c>
      <c r="G10" s="32"/>
      <c r="H10" s="27" t="s">
        <v>1090</v>
      </c>
      <c r="I10" s="27" t="s">
        <v>1269</v>
      </c>
    </row>
    <row r="11" spans="1:9" ht="19.5" thickTop="1" thickBot="1">
      <c r="A11" s="20"/>
      <c r="B11" s="33" t="s">
        <v>1271</v>
      </c>
      <c r="C11" s="33">
        <v>300</v>
      </c>
      <c r="D11" s="31"/>
      <c r="E11" s="30" t="s">
        <v>1270</v>
      </c>
      <c r="F11" s="30">
        <v>301</v>
      </c>
      <c r="G11" s="31"/>
      <c r="H11" s="33" t="s">
        <v>1270</v>
      </c>
      <c r="I11" s="33">
        <v>302</v>
      </c>
    </row>
    <row r="12" spans="1:9" ht="19.5" thickTop="1" thickBot="1">
      <c r="A12" s="20"/>
      <c r="B12" s="33" t="s">
        <v>1272</v>
      </c>
      <c r="C12" s="33" t="s">
        <v>1273</v>
      </c>
      <c r="D12" s="34"/>
      <c r="E12" s="30" t="s">
        <v>1107</v>
      </c>
      <c r="F12" s="35">
        <v>5</v>
      </c>
      <c r="G12" s="36"/>
      <c r="H12" s="33" t="s">
        <v>1107</v>
      </c>
      <c r="I12" s="37">
        <v>6</v>
      </c>
    </row>
    <row r="13" spans="1:9" ht="19.5" thickTop="1" thickBot="1">
      <c r="A13" s="20"/>
      <c r="B13" s="33" t="s">
        <v>1274</v>
      </c>
      <c r="C13" s="33">
        <v>121</v>
      </c>
      <c r="D13" s="34"/>
      <c r="E13" s="30" t="s">
        <v>1111</v>
      </c>
      <c r="F13" s="30">
        <v>852</v>
      </c>
      <c r="G13" s="31"/>
      <c r="H13" s="33" t="s">
        <v>1111</v>
      </c>
      <c r="I13" s="33">
        <v>851</v>
      </c>
    </row>
    <row r="14" spans="1:9" ht="19.5" thickTop="1" thickBot="1">
      <c r="A14" s="20"/>
      <c r="B14" s="33" t="s">
        <v>1118</v>
      </c>
      <c r="C14" s="33">
        <v>3001</v>
      </c>
      <c r="D14" s="34"/>
      <c r="E14" s="30" t="s">
        <v>1112</v>
      </c>
      <c r="F14" s="30">
        <v>115</v>
      </c>
      <c r="G14" s="31"/>
      <c r="H14" s="33" t="s">
        <v>1275</v>
      </c>
      <c r="I14" s="33">
        <v>4005</v>
      </c>
    </row>
    <row r="15" spans="1:9" ht="19.5" thickTop="1" thickBot="1">
      <c r="A15" s="20"/>
      <c r="B15" s="68" t="s">
        <v>1105</v>
      </c>
      <c r="C15" s="68">
        <v>206</v>
      </c>
      <c r="D15" s="34"/>
      <c r="E15" s="30" t="s">
        <v>1275</v>
      </c>
      <c r="F15" s="30">
        <v>4006</v>
      </c>
      <c r="G15" s="31"/>
      <c r="H15" s="33" t="s">
        <v>1112</v>
      </c>
      <c r="I15" s="33">
        <v>116</v>
      </c>
    </row>
    <row r="16" spans="1:9" ht="19.5" thickTop="1" thickBot="1">
      <c r="A16" s="20"/>
      <c r="B16" s="69" t="s">
        <v>1276</v>
      </c>
      <c r="C16" s="69">
        <v>125</v>
      </c>
      <c r="D16" s="34"/>
      <c r="E16" s="30" t="s">
        <v>1105</v>
      </c>
      <c r="F16" s="30">
        <v>208</v>
      </c>
      <c r="G16" s="31"/>
      <c r="H16" s="33" t="s">
        <v>1105</v>
      </c>
      <c r="I16" s="33">
        <v>207</v>
      </c>
    </row>
    <row r="17" spans="1:9" ht="19.5" thickTop="1" thickBot="1">
      <c r="A17" s="20"/>
      <c r="B17" s="21"/>
      <c r="C17" s="21"/>
      <c r="D17" s="34"/>
      <c r="E17" s="30" t="s">
        <v>1108</v>
      </c>
      <c r="F17" s="30">
        <v>118</v>
      </c>
      <c r="G17" s="31"/>
      <c r="H17" s="33" t="s">
        <v>1103</v>
      </c>
      <c r="I17" s="33">
        <v>1020</v>
      </c>
    </row>
    <row r="18" spans="1:9" ht="19.5" thickTop="1" thickBot="1">
      <c r="A18" s="20"/>
      <c r="B18" s="34"/>
      <c r="C18" s="34"/>
      <c r="D18" s="34"/>
      <c r="E18" s="30" t="s">
        <v>1103</v>
      </c>
      <c r="F18" s="30">
        <v>1025</v>
      </c>
      <c r="G18" s="31"/>
      <c r="H18" s="33" t="s">
        <v>1133</v>
      </c>
      <c r="I18" s="33">
        <v>402</v>
      </c>
    </row>
    <row r="19" spans="1:9" ht="19.5" thickTop="1" thickBot="1">
      <c r="A19" s="20"/>
      <c r="B19" s="34"/>
      <c r="C19" s="34"/>
      <c r="D19" s="34"/>
      <c r="E19" s="30" t="s">
        <v>1133</v>
      </c>
      <c r="F19" s="30">
        <v>401</v>
      </c>
      <c r="G19" s="31"/>
      <c r="H19" s="33" t="s">
        <v>565</v>
      </c>
      <c r="I19" s="33">
        <v>220</v>
      </c>
    </row>
    <row r="20" spans="1:9" ht="19.5" thickTop="1" thickBot="1">
      <c r="A20" s="20"/>
      <c r="B20" s="34"/>
      <c r="C20" s="34"/>
      <c r="D20" s="34"/>
      <c r="E20" s="30" t="s">
        <v>565</v>
      </c>
      <c r="F20" s="30">
        <v>225</v>
      </c>
      <c r="G20" s="31"/>
      <c r="H20" s="33" t="s">
        <v>1277</v>
      </c>
      <c r="I20" s="33">
        <v>215</v>
      </c>
    </row>
    <row r="21" spans="1:9" ht="19.5" thickTop="1" thickBot="1">
      <c r="A21" s="20"/>
      <c r="B21" s="34"/>
      <c r="C21" s="34"/>
      <c r="D21" s="34"/>
      <c r="E21" s="30" t="s">
        <v>1277</v>
      </c>
      <c r="F21" s="30">
        <v>217</v>
      </c>
      <c r="G21" s="31"/>
      <c r="H21" s="33" t="s">
        <v>1276</v>
      </c>
      <c r="I21" s="33">
        <v>110</v>
      </c>
    </row>
    <row r="22" spans="1:9" ht="19.5" thickTop="1" thickBot="1">
      <c r="A22" s="20"/>
      <c r="B22" s="34"/>
      <c r="C22" s="34"/>
      <c r="D22" s="34"/>
      <c r="E22" s="30" t="s">
        <v>1276</v>
      </c>
      <c r="F22" s="30">
        <v>108</v>
      </c>
      <c r="G22" s="31"/>
      <c r="H22" s="33" t="s">
        <v>1124</v>
      </c>
      <c r="I22" s="33">
        <v>2500</v>
      </c>
    </row>
    <row r="23" spans="1:9" ht="19.5" thickTop="1" thickBot="1">
      <c r="A23" s="20"/>
      <c r="B23" s="34"/>
      <c r="C23" s="34"/>
      <c r="D23" s="34"/>
      <c r="E23" s="30" t="s">
        <v>1124</v>
      </c>
      <c r="F23" s="30">
        <v>2501</v>
      </c>
      <c r="G23" s="31"/>
      <c r="H23" s="33"/>
      <c r="I23" s="33"/>
    </row>
    <row r="24" spans="1:9" ht="15.75" thickTop="1">
      <c r="A24" s="20"/>
      <c r="B24" s="20"/>
      <c r="C24" s="20"/>
      <c r="D24" s="21"/>
      <c r="E24" s="20"/>
      <c r="F24" s="20"/>
      <c r="G24" s="21"/>
      <c r="H24" s="20"/>
      <c r="I24" s="20"/>
    </row>
    <row r="25" spans="1:9" ht="15.75" thickBot="1">
      <c r="A25" s="20"/>
      <c r="B25" s="20"/>
      <c r="C25" s="20"/>
      <c r="D25" s="21"/>
      <c r="E25" s="20"/>
      <c r="F25" s="20"/>
      <c r="G25" s="21"/>
      <c r="H25" s="20"/>
      <c r="I25" s="20"/>
    </row>
    <row r="26" spans="1:9" ht="19.5" thickTop="1" thickBot="1">
      <c r="A26" s="20"/>
      <c r="B26" s="133" t="s">
        <v>1449</v>
      </c>
      <c r="C26" s="133"/>
      <c r="D26" s="25"/>
      <c r="E26" s="133" t="s">
        <v>1451</v>
      </c>
      <c r="F26" s="133"/>
      <c r="G26" s="21"/>
      <c r="H26" s="133" t="s">
        <v>1452</v>
      </c>
      <c r="I26" s="133"/>
    </row>
    <row r="27" spans="1:9" ht="19.5" thickTop="1" thickBot="1">
      <c r="A27" s="20"/>
      <c r="B27" s="134" t="s">
        <v>1450</v>
      </c>
      <c r="C27" s="135"/>
      <c r="D27" s="25"/>
      <c r="E27" s="134" t="s">
        <v>1453</v>
      </c>
      <c r="F27" s="135"/>
      <c r="G27" s="21"/>
      <c r="H27" s="134" t="s">
        <v>1450</v>
      </c>
      <c r="I27" s="135"/>
    </row>
    <row r="28" spans="1:9" ht="20.25" thickTop="1" thickBot="1">
      <c r="A28" s="20"/>
      <c r="B28" s="29" t="s">
        <v>1090</v>
      </c>
      <c r="C28" s="29" t="s">
        <v>1269</v>
      </c>
      <c r="D28" s="32"/>
      <c r="E28" s="27" t="s">
        <v>1090</v>
      </c>
      <c r="F28" s="27" t="s">
        <v>1269</v>
      </c>
      <c r="G28" s="25"/>
      <c r="H28" s="29" t="s">
        <v>1090</v>
      </c>
      <c r="I28" s="29" t="s">
        <v>1269</v>
      </c>
    </row>
    <row r="29" spans="1:9" ht="20.25" thickTop="1" thickBot="1">
      <c r="A29" s="20"/>
      <c r="B29" s="30" t="s">
        <v>1270</v>
      </c>
      <c r="C29" s="30">
        <v>303</v>
      </c>
      <c r="D29" s="31"/>
      <c r="E29" s="33" t="s">
        <v>1270</v>
      </c>
      <c r="F29" s="33" t="s">
        <v>1278</v>
      </c>
      <c r="G29" s="28"/>
      <c r="H29" s="30" t="s">
        <v>1270</v>
      </c>
      <c r="I29" s="30">
        <v>403</v>
      </c>
    </row>
    <row r="30" spans="1:9" ht="19.5" thickTop="1" thickBot="1">
      <c r="A30" s="20"/>
      <c r="B30" s="30" t="s">
        <v>1107</v>
      </c>
      <c r="C30" s="30">
        <v>174</v>
      </c>
      <c r="D30" s="31"/>
      <c r="E30" s="33" t="s">
        <v>1107</v>
      </c>
      <c r="F30" s="33">
        <v>101</v>
      </c>
      <c r="G30" s="34"/>
      <c r="H30" s="30" t="s">
        <v>1112</v>
      </c>
      <c r="I30" s="30">
        <v>117</v>
      </c>
    </row>
    <row r="31" spans="1:9" ht="19.5" thickTop="1" thickBot="1">
      <c r="A31" s="20"/>
      <c r="B31" s="30" t="s">
        <v>666</v>
      </c>
      <c r="C31" s="30">
        <v>1005</v>
      </c>
      <c r="D31" s="31"/>
      <c r="E31" s="33" t="s">
        <v>1111</v>
      </c>
      <c r="F31" s="33">
        <v>101</v>
      </c>
      <c r="G31" s="34"/>
      <c r="H31" s="30" t="s">
        <v>634</v>
      </c>
      <c r="I31" s="30">
        <v>306</v>
      </c>
    </row>
    <row r="32" spans="1:9" ht="19.5" thickTop="1" thickBot="1">
      <c r="A32" s="20"/>
      <c r="B32" s="30" t="s">
        <v>1112</v>
      </c>
      <c r="C32" s="30">
        <v>117</v>
      </c>
      <c r="D32" s="31"/>
      <c r="E32" s="33" t="s">
        <v>1112</v>
      </c>
      <c r="F32" s="33">
        <v>118</v>
      </c>
      <c r="G32" s="34"/>
      <c r="H32" s="30" t="s">
        <v>1118</v>
      </c>
      <c r="I32" s="30">
        <v>4002</v>
      </c>
    </row>
    <row r="33" spans="1:9" ht="19.5" thickTop="1" thickBot="1">
      <c r="A33" s="20"/>
      <c r="B33" s="30" t="s">
        <v>1118</v>
      </c>
      <c r="C33" s="30">
        <v>4003</v>
      </c>
      <c r="D33" s="31"/>
      <c r="E33" s="33" t="s">
        <v>1118</v>
      </c>
      <c r="F33" s="33">
        <v>4000</v>
      </c>
      <c r="G33" s="34"/>
      <c r="H33" s="30" t="s">
        <v>1105</v>
      </c>
      <c r="I33" s="30">
        <v>205</v>
      </c>
    </row>
    <row r="34" spans="1:9" ht="19.5" thickTop="1" thickBot="1">
      <c r="A34" s="20"/>
      <c r="B34" s="30" t="s">
        <v>1105</v>
      </c>
      <c r="C34" s="30">
        <v>200</v>
      </c>
      <c r="D34" s="31"/>
      <c r="E34" s="33" t="s">
        <v>1108</v>
      </c>
      <c r="F34" s="33">
        <v>108</v>
      </c>
      <c r="G34" s="34"/>
      <c r="H34" s="30" t="s">
        <v>1108</v>
      </c>
      <c r="I34" s="30">
        <v>111</v>
      </c>
    </row>
    <row r="35" spans="1:9" ht="19.5" thickTop="1" thickBot="1">
      <c r="A35" s="20"/>
      <c r="B35" s="30" t="s">
        <v>1108</v>
      </c>
      <c r="C35" s="30">
        <v>109</v>
      </c>
      <c r="D35" s="31"/>
      <c r="E35" s="33" t="s">
        <v>1103</v>
      </c>
      <c r="F35" s="33">
        <v>3101</v>
      </c>
      <c r="G35" s="34"/>
      <c r="H35" s="30" t="s">
        <v>1103</v>
      </c>
      <c r="I35" s="30">
        <v>6625</v>
      </c>
    </row>
    <row r="36" spans="1:9" ht="19.5" thickTop="1" thickBot="1">
      <c r="A36" s="20"/>
      <c r="B36" s="30" t="s">
        <v>1103</v>
      </c>
      <c r="C36" s="30">
        <v>6624</v>
      </c>
      <c r="D36" s="31"/>
      <c r="E36" s="33" t="s">
        <v>1105</v>
      </c>
      <c r="F36" s="33">
        <v>2001</v>
      </c>
      <c r="G36" s="34"/>
      <c r="H36" s="30" t="s">
        <v>1277</v>
      </c>
      <c r="I36" s="30">
        <v>222</v>
      </c>
    </row>
    <row r="37" spans="1:9" ht="19.5" thickTop="1" thickBot="1">
      <c r="A37" s="20"/>
      <c r="B37" s="30" t="s">
        <v>1124</v>
      </c>
      <c r="C37" s="30">
        <v>2200</v>
      </c>
      <c r="D37" s="31"/>
      <c r="E37" s="33"/>
      <c r="F37" s="33"/>
      <c r="G37" s="34"/>
      <c r="H37" s="38" t="s">
        <v>1279</v>
      </c>
      <c r="I37" s="30">
        <v>114</v>
      </c>
    </row>
    <row r="38" spans="1:9" ht="19.5" thickTop="1" thickBot="1">
      <c r="A38" s="20"/>
      <c r="B38" s="30" t="s">
        <v>1107</v>
      </c>
      <c r="C38" s="30">
        <v>4</v>
      </c>
      <c r="D38" s="31"/>
      <c r="E38" s="33"/>
      <c r="F38" s="33"/>
      <c r="G38" s="34"/>
      <c r="H38" s="30"/>
      <c r="I38" s="30"/>
    </row>
    <row r="39" spans="1:9" ht="19.5" thickTop="1" thickBot="1">
      <c r="A39" s="20"/>
      <c r="B39" s="30" t="s">
        <v>1277</v>
      </c>
      <c r="C39" s="30">
        <v>220</v>
      </c>
      <c r="D39" s="31"/>
      <c r="E39" s="33"/>
      <c r="F39" s="33"/>
      <c r="G39" s="34"/>
      <c r="H39" s="30"/>
      <c r="I39" s="30"/>
    </row>
    <row r="40" spans="1:9" ht="19.5" thickTop="1" thickBot="1">
      <c r="A40" s="20"/>
      <c r="B40" s="30" t="s">
        <v>565</v>
      </c>
      <c r="C40" s="30">
        <v>4200</v>
      </c>
      <c r="D40" s="31"/>
      <c r="E40" s="33"/>
      <c r="F40" s="33"/>
      <c r="G40" s="34"/>
      <c r="H40" s="30"/>
      <c r="I40" s="30"/>
    </row>
    <row r="41" spans="1:9" ht="19.5" thickTop="1" thickBot="1">
      <c r="A41" s="20"/>
      <c r="B41" s="20"/>
      <c r="C41" s="20"/>
      <c r="D41" s="21"/>
      <c r="E41" s="20"/>
      <c r="F41" s="20"/>
      <c r="G41" s="34"/>
      <c r="H41" s="20"/>
      <c r="I41" s="20"/>
    </row>
    <row r="42" spans="1:9" ht="18.75" thickBot="1">
      <c r="A42" s="20"/>
      <c r="B42" s="140" t="s">
        <v>1442</v>
      </c>
      <c r="C42" s="141"/>
      <c r="D42" s="141"/>
      <c r="E42" s="141"/>
      <c r="F42" s="141"/>
      <c r="G42" s="141"/>
      <c r="H42" s="141"/>
      <c r="I42" s="142"/>
    </row>
    <row r="43" spans="1:9" ht="18.75" thickBot="1">
      <c r="A43" s="20"/>
      <c r="B43" s="25"/>
      <c r="C43" s="25"/>
      <c r="D43" s="25"/>
      <c r="E43" s="25"/>
      <c r="F43" s="25"/>
      <c r="G43" s="25"/>
      <c r="H43" s="25"/>
      <c r="I43" s="25"/>
    </row>
    <row r="44" spans="1:9" ht="19.5" thickTop="1" thickBot="1">
      <c r="A44" s="20"/>
      <c r="B44" s="133" t="s">
        <v>1444</v>
      </c>
      <c r="C44" s="133"/>
      <c r="D44" s="21"/>
      <c r="E44" s="133" t="s">
        <v>1445</v>
      </c>
      <c r="F44" s="133"/>
      <c r="G44" s="21"/>
      <c r="H44" s="20"/>
      <c r="I44" s="25"/>
    </row>
    <row r="45" spans="1:9" ht="20.25" thickTop="1" thickBot="1">
      <c r="A45" s="20"/>
      <c r="B45" s="29" t="s">
        <v>1090</v>
      </c>
      <c r="C45" s="29" t="s">
        <v>1269</v>
      </c>
      <c r="D45" s="21"/>
      <c r="E45" s="29" t="s">
        <v>1090</v>
      </c>
      <c r="F45" s="29" t="s">
        <v>1269</v>
      </c>
      <c r="G45" s="21"/>
      <c r="H45" s="20"/>
      <c r="I45" s="25"/>
    </row>
    <row r="46" spans="1:9" ht="19.5" thickTop="1" thickBot="1">
      <c r="A46" s="20"/>
      <c r="B46" s="30" t="s">
        <v>1105</v>
      </c>
      <c r="C46" s="30">
        <v>101</v>
      </c>
      <c r="D46" s="21"/>
      <c r="E46" s="30" t="s">
        <v>1105</v>
      </c>
      <c r="F46" s="30">
        <v>102</v>
      </c>
      <c r="G46" s="21"/>
      <c r="H46" s="20"/>
      <c r="I46" s="25"/>
    </row>
    <row r="47" spans="1:9" ht="19.5" thickTop="1" thickBot="1">
      <c r="A47" s="20"/>
      <c r="B47" s="30" t="s">
        <v>1119</v>
      </c>
      <c r="C47" s="35">
        <v>101</v>
      </c>
      <c r="D47" s="21"/>
      <c r="E47" s="30" t="s">
        <v>1119</v>
      </c>
      <c r="F47" s="35">
        <v>102</v>
      </c>
      <c r="G47" s="21"/>
      <c r="H47" s="20"/>
      <c r="I47" s="25"/>
    </row>
    <row r="48" spans="1:9" ht="19.5" thickTop="1" thickBot="1">
      <c r="A48" s="20"/>
      <c r="B48" s="30" t="s">
        <v>1277</v>
      </c>
      <c r="C48" s="35">
        <v>101</v>
      </c>
      <c r="D48" s="21"/>
      <c r="E48" s="30" t="s">
        <v>1277</v>
      </c>
      <c r="F48" s="35">
        <v>102</v>
      </c>
      <c r="G48" s="21"/>
      <c r="H48" s="20"/>
      <c r="I48" s="25"/>
    </row>
    <row r="49" spans="1:9" ht="19.5" thickTop="1" thickBot="1">
      <c r="A49" s="20"/>
      <c r="B49" s="30" t="s">
        <v>1443</v>
      </c>
      <c r="C49" s="35">
        <v>101</v>
      </c>
      <c r="D49" s="21"/>
      <c r="E49" s="30" t="s">
        <v>1443</v>
      </c>
      <c r="F49" s="35">
        <v>102</v>
      </c>
      <c r="G49" s="21"/>
      <c r="H49" s="20"/>
      <c r="I49" s="25"/>
    </row>
    <row r="50" spans="1:9" ht="19.5" thickTop="1" thickBot="1">
      <c r="A50" s="20"/>
      <c r="B50" s="30" t="s">
        <v>1103</v>
      </c>
      <c r="C50" s="35">
        <v>1001</v>
      </c>
      <c r="D50" s="21"/>
      <c r="E50" s="65" t="s">
        <v>1103</v>
      </c>
      <c r="F50" s="35">
        <v>1002</v>
      </c>
      <c r="G50" s="21"/>
      <c r="H50" s="20"/>
      <c r="I50" s="25"/>
    </row>
    <row r="51" spans="1:9" ht="19.5" thickTop="1" thickBot="1">
      <c r="A51" s="20"/>
      <c r="B51" s="66" t="s">
        <v>1118</v>
      </c>
      <c r="C51" s="67">
        <v>503</v>
      </c>
      <c r="D51" s="21"/>
      <c r="E51" s="71" t="s">
        <v>1118</v>
      </c>
      <c r="F51" s="70">
        <v>504</v>
      </c>
      <c r="G51" s="21"/>
      <c r="H51" s="20"/>
      <c r="I51" s="25"/>
    </row>
    <row r="52" spans="1:9" ht="18">
      <c r="A52" s="20"/>
      <c r="B52" s="25"/>
      <c r="C52" s="31"/>
      <c r="D52" s="36"/>
      <c r="E52" s="20"/>
      <c r="F52" s="20"/>
      <c r="G52" s="25"/>
      <c r="H52" s="25"/>
      <c r="I52" s="25"/>
    </row>
    <row r="53" spans="1:9" ht="18">
      <c r="A53" s="20"/>
      <c r="B53" s="25"/>
      <c r="C53" s="31"/>
      <c r="D53" s="36"/>
      <c r="E53" s="20"/>
      <c r="F53" s="20"/>
      <c r="G53" s="25"/>
      <c r="H53" s="25"/>
      <c r="I53" s="25"/>
    </row>
    <row r="54" spans="1:9" ht="15.75" thickBot="1">
      <c r="A54" s="20"/>
      <c r="B54" s="20"/>
      <c r="C54" s="20"/>
      <c r="D54" s="21"/>
      <c r="E54" s="20"/>
      <c r="F54" s="20"/>
      <c r="G54" s="21"/>
      <c r="H54" s="20"/>
      <c r="I54" s="20"/>
    </row>
    <row r="55" spans="1:9" ht="18.75" thickBot="1">
      <c r="A55" s="20"/>
      <c r="B55" s="137" t="s">
        <v>1280</v>
      </c>
      <c r="C55" s="138"/>
      <c r="D55" s="138"/>
      <c r="E55" s="138"/>
      <c r="F55" s="138"/>
      <c r="G55" s="138"/>
      <c r="H55" s="138"/>
      <c r="I55" s="139"/>
    </row>
    <row r="56" spans="1:9">
      <c r="A56" s="20"/>
      <c r="B56" s="20"/>
      <c r="C56" s="20"/>
      <c r="D56" s="21"/>
      <c r="E56" s="20"/>
      <c r="F56" s="20"/>
      <c r="G56" s="21"/>
      <c r="H56" s="20"/>
      <c r="I56" s="20"/>
    </row>
    <row r="57" spans="1:9" ht="15.75" thickBot="1">
      <c r="A57" s="20"/>
      <c r="B57" s="20"/>
      <c r="C57" s="20"/>
      <c r="D57" s="21"/>
      <c r="E57" s="20"/>
      <c r="F57" s="20"/>
      <c r="G57" s="21"/>
      <c r="H57" s="20"/>
      <c r="I57" s="20"/>
    </row>
    <row r="58" spans="1:9" ht="19.5" thickTop="1" thickBot="1">
      <c r="A58" s="20"/>
      <c r="B58" s="133" t="s">
        <v>1453</v>
      </c>
      <c r="C58" s="133"/>
      <c r="D58" s="25"/>
      <c r="E58" s="133" t="s">
        <v>1450</v>
      </c>
      <c r="F58" s="133"/>
      <c r="G58" s="21"/>
      <c r="H58" s="133" t="s">
        <v>1453</v>
      </c>
      <c r="I58" s="133"/>
    </row>
    <row r="59" spans="1:9" ht="20.25" thickTop="1" thickBot="1">
      <c r="A59" s="20"/>
      <c r="B59" s="27" t="s">
        <v>1090</v>
      </c>
      <c r="C59" s="27" t="s">
        <v>1269</v>
      </c>
      <c r="D59" s="28"/>
      <c r="E59" s="29" t="s">
        <v>1090</v>
      </c>
      <c r="F59" s="29" t="s">
        <v>1269</v>
      </c>
      <c r="G59" s="25"/>
      <c r="H59" s="27" t="s">
        <v>1090</v>
      </c>
      <c r="I59" s="27" t="s">
        <v>1269</v>
      </c>
    </row>
    <row r="60" spans="1:9" ht="20.25" thickTop="1" thickBot="1">
      <c r="A60" s="20"/>
      <c r="B60" s="33" t="s">
        <v>1107</v>
      </c>
      <c r="C60" s="33">
        <v>501</v>
      </c>
      <c r="D60" s="34"/>
      <c r="E60" s="30" t="s">
        <v>1105</v>
      </c>
      <c r="F60" s="30">
        <v>210</v>
      </c>
      <c r="G60" s="32"/>
      <c r="H60" s="144" t="s">
        <v>1281</v>
      </c>
      <c r="I60" s="144"/>
    </row>
    <row r="61" spans="1:9" ht="19.5" thickTop="1" thickBot="1">
      <c r="A61" s="20"/>
      <c r="B61" s="33" t="s">
        <v>1103</v>
      </c>
      <c r="C61" s="33">
        <v>5101</v>
      </c>
      <c r="D61" s="34"/>
      <c r="E61" s="30" t="s">
        <v>1124</v>
      </c>
      <c r="F61" s="35">
        <v>3000</v>
      </c>
      <c r="G61" s="31"/>
      <c r="H61" s="33" t="s">
        <v>1107</v>
      </c>
      <c r="I61" s="33">
        <v>520</v>
      </c>
    </row>
    <row r="62" spans="1:9" ht="19.5" thickTop="1" thickBot="1">
      <c r="A62" s="20"/>
      <c r="B62" s="33" t="s">
        <v>1103</v>
      </c>
      <c r="C62" s="33">
        <v>5105</v>
      </c>
      <c r="D62" s="34"/>
      <c r="E62" s="30"/>
      <c r="F62" s="30"/>
      <c r="G62" s="36"/>
      <c r="H62" s="33" t="s">
        <v>1275</v>
      </c>
      <c r="I62" s="37">
        <v>4017</v>
      </c>
    </row>
    <row r="63" spans="1:9" ht="19.5" thickTop="1" thickBot="1">
      <c r="A63" s="20"/>
      <c r="B63" s="33" t="s">
        <v>1118</v>
      </c>
      <c r="C63" s="33">
        <v>4010</v>
      </c>
      <c r="D63" s="34"/>
      <c r="E63" s="30"/>
      <c r="F63" s="30"/>
      <c r="G63" s="31"/>
      <c r="H63" s="39"/>
      <c r="I63" s="39"/>
    </row>
    <row r="64" spans="1:9" ht="19.5" thickTop="1" thickBot="1">
      <c r="A64" s="20"/>
      <c r="B64" s="33" t="s">
        <v>1105</v>
      </c>
      <c r="C64" s="33">
        <v>2003</v>
      </c>
      <c r="D64" s="34"/>
      <c r="E64" s="30"/>
      <c r="F64" s="30"/>
      <c r="G64" s="31"/>
      <c r="H64" s="39"/>
      <c r="I64" s="39"/>
    </row>
    <row r="65" spans="1:9" ht="19.5" thickTop="1" thickBot="1">
      <c r="A65" s="20"/>
      <c r="B65" s="33" t="s">
        <v>1112</v>
      </c>
      <c r="C65" s="33">
        <v>108</v>
      </c>
      <c r="D65" s="34"/>
      <c r="E65" s="30"/>
      <c r="F65" s="30"/>
      <c r="G65" s="31"/>
      <c r="H65" s="39"/>
      <c r="I65" s="39"/>
    </row>
    <row r="66" spans="1:9" ht="19.5" thickTop="1" thickBot="1">
      <c r="A66" s="20"/>
      <c r="B66" s="33" t="s">
        <v>1108</v>
      </c>
      <c r="C66" s="33">
        <v>904</v>
      </c>
      <c r="D66" s="34"/>
      <c r="E66" s="30"/>
      <c r="F66" s="30"/>
      <c r="G66" s="31"/>
      <c r="H66" s="33"/>
      <c r="I66" s="33"/>
    </row>
    <row r="67" spans="1:9" ht="19.5" thickTop="1" thickBot="1">
      <c r="A67" s="20"/>
      <c r="B67" s="33" t="s">
        <v>1111</v>
      </c>
      <c r="C67" s="33">
        <v>501</v>
      </c>
      <c r="D67" s="34"/>
      <c r="E67" s="30"/>
      <c r="F67" s="30"/>
      <c r="G67" s="31"/>
      <c r="H67" s="33"/>
      <c r="I67" s="33"/>
    </row>
    <row r="68" spans="1:9" ht="19.5" thickTop="1" thickBot="1">
      <c r="A68" s="20"/>
      <c r="B68" s="33" t="s">
        <v>1108</v>
      </c>
      <c r="C68" s="33">
        <v>104</v>
      </c>
      <c r="D68" s="34"/>
      <c r="E68" s="30"/>
      <c r="F68" s="30"/>
      <c r="G68" s="31"/>
      <c r="H68" s="33"/>
      <c r="I68" s="33"/>
    </row>
    <row r="69" spans="1:9" ht="19.5" thickTop="1" thickBot="1">
      <c r="A69" s="20"/>
      <c r="B69" s="33" t="s">
        <v>634</v>
      </c>
      <c r="C69" s="33">
        <v>309</v>
      </c>
      <c r="D69" s="34"/>
      <c r="E69" s="30"/>
      <c r="F69" s="30"/>
      <c r="G69" s="31"/>
      <c r="H69" s="33"/>
      <c r="I69" s="33"/>
    </row>
    <row r="70" spans="1:9" ht="18.75" thickTop="1">
      <c r="A70" s="20"/>
      <c r="B70" s="40"/>
      <c r="C70" s="40"/>
      <c r="D70" s="41"/>
      <c r="E70" s="40"/>
      <c r="F70" s="40"/>
      <c r="G70" s="31"/>
      <c r="H70" s="20"/>
      <c r="I70" s="20"/>
    </row>
    <row r="71" spans="1:9">
      <c r="A71" s="20"/>
      <c r="B71" s="40"/>
      <c r="C71" s="40"/>
      <c r="D71" s="41"/>
      <c r="E71" s="40"/>
      <c r="F71" s="40"/>
      <c r="G71" s="41"/>
      <c r="H71" s="40"/>
      <c r="I71" s="40"/>
    </row>
    <row r="72" spans="1:9">
      <c r="A72" s="20"/>
      <c r="B72" s="40"/>
      <c r="C72" s="40"/>
      <c r="D72" s="41"/>
      <c r="E72" s="40"/>
      <c r="F72" s="40"/>
      <c r="G72" s="41"/>
      <c r="H72" s="40"/>
      <c r="I72" s="40"/>
    </row>
    <row r="73" spans="1:9">
      <c r="A73" s="20"/>
      <c r="B73" s="40"/>
      <c r="C73" s="40"/>
      <c r="D73" s="41"/>
      <c r="E73" s="40"/>
      <c r="F73" s="40"/>
      <c r="G73" s="41"/>
      <c r="H73" s="40"/>
      <c r="I73" s="40"/>
    </row>
    <row r="74" spans="1:9" ht="15.75" thickBot="1">
      <c r="A74" s="20"/>
      <c r="B74" s="40"/>
      <c r="C74" s="40"/>
      <c r="D74" s="41"/>
      <c r="E74" s="40"/>
      <c r="F74" s="40"/>
      <c r="G74" s="41"/>
      <c r="H74" s="40"/>
      <c r="I74" s="40"/>
    </row>
    <row r="75" spans="1:9" ht="19.5" thickTop="1" thickBot="1">
      <c r="A75" s="20"/>
      <c r="B75" s="133" t="s">
        <v>1450</v>
      </c>
      <c r="C75" s="133"/>
      <c r="D75" s="25"/>
      <c r="E75" s="133" t="s">
        <v>1450</v>
      </c>
      <c r="F75" s="133"/>
      <c r="G75" s="41"/>
      <c r="H75" s="133" t="s">
        <v>1450</v>
      </c>
      <c r="I75" s="133"/>
    </row>
    <row r="76" spans="1:9" ht="20.25" thickTop="1" thickBot="1">
      <c r="A76" s="20"/>
      <c r="B76" s="29" t="s">
        <v>1090</v>
      </c>
      <c r="C76" s="29" t="s">
        <v>1269</v>
      </c>
      <c r="D76" s="32"/>
      <c r="E76" s="27" t="s">
        <v>1090</v>
      </c>
      <c r="F76" s="27" t="s">
        <v>1269</v>
      </c>
      <c r="G76" s="25"/>
      <c r="H76" s="29" t="s">
        <v>1090</v>
      </c>
      <c r="I76" s="29" t="s">
        <v>1269</v>
      </c>
    </row>
    <row r="77" spans="1:9" ht="20.25" thickTop="1" thickBot="1">
      <c r="A77" s="20"/>
      <c r="B77" s="30" t="s">
        <v>1270</v>
      </c>
      <c r="C77" s="30">
        <v>504</v>
      </c>
      <c r="D77" s="31"/>
      <c r="E77" s="33" t="s">
        <v>666</v>
      </c>
      <c r="F77" s="33">
        <v>1003</v>
      </c>
      <c r="G77" s="28"/>
      <c r="H77" s="30" t="s">
        <v>565</v>
      </c>
      <c r="I77" s="30">
        <v>404</v>
      </c>
    </row>
    <row r="78" spans="1:9" ht="19.5" thickTop="1" thickBot="1">
      <c r="A78" s="20"/>
      <c r="B78" s="42" t="s">
        <v>1276</v>
      </c>
      <c r="C78" s="30">
        <v>109</v>
      </c>
      <c r="D78" s="31"/>
      <c r="E78" s="33"/>
      <c r="F78" s="33"/>
      <c r="G78" s="34"/>
      <c r="H78" s="30"/>
      <c r="I78" s="39"/>
    </row>
    <row r="79" spans="1:9" ht="19.5" thickTop="1" thickBot="1">
      <c r="A79" s="20"/>
      <c r="B79" s="31"/>
      <c r="C79" s="31"/>
      <c r="D79" s="31"/>
      <c r="E79" s="34"/>
      <c r="F79" s="34"/>
      <c r="G79" s="34"/>
      <c r="H79" s="20"/>
      <c r="I79" s="20"/>
    </row>
    <row r="80" spans="1:9" ht="18.75" thickBot="1">
      <c r="A80" s="20"/>
      <c r="B80" s="145" t="s">
        <v>1454</v>
      </c>
      <c r="C80" s="146"/>
      <c r="D80" s="146"/>
      <c r="E80" s="146"/>
      <c r="F80" s="146"/>
      <c r="G80" s="146"/>
      <c r="H80" s="146"/>
      <c r="I80" s="147"/>
    </row>
    <row r="81" spans="1:9" ht="18">
      <c r="A81" s="20"/>
      <c r="B81" s="20"/>
      <c r="C81" s="20"/>
      <c r="D81" s="21"/>
      <c r="E81" s="20"/>
      <c r="F81" s="20"/>
      <c r="G81" s="34"/>
      <c r="H81" s="31"/>
      <c r="I81" s="31"/>
    </row>
    <row r="82" spans="1:9" ht="15.75" thickBot="1">
      <c r="A82" s="20"/>
      <c r="B82" s="20"/>
      <c r="C82" s="20"/>
      <c r="D82" s="21"/>
      <c r="E82" s="20"/>
      <c r="F82" s="20"/>
      <c r="G82" s="21"/>
      <c r="H82" s="20"/>
      <c r="I82" s="20"/>
    </row>
    <row r="83" spans="1:9" ht="19.5" thickTop="1" thickBot="1">
      <c r="A83" s="20"/>
      <c r="B83" s="136" t="s">
        <v>1453</v>
      </c>
      <c r="C83" s="136"/>
      <c r="D83" s="43"/>
      <c r="E83" s="136" t="s">
        <v>1453</v>
      </c>
      <c r="F83" s="136"/>
      <c r="G83" s="21"/>
      <c r="H83" s="20"/>
      <c r="I83" s="20"/>
    </row>
    <row r="84" spans="1:9" ht="20.25" thickTop="1" thickBot="1">
      <c r="A84" s="20"/>
      <c r="B84" s="143" t="s">
        <v>1282</v>
      </c>
      <c r="C84" s="143"/>
      <c r="D84" s="43"/>
      <c r="E84" s="45" t="s">
        <v>1090</v>
      </c>
      <c r="F84" s="45" t="s">
        <v>1269</v>
      </c>
      <c r="G84" s="21"/>
      <c r="H84" s="20"/>
      <c r="I84" s="20"/>
    </row>
    <row r="85" spans="1:9" ht="20.25" thickTop="1" thickBot="1">
      <c r="A85" s="20"/>
      <c r="B85" s="44" t="s">
        <v>1090</v>
      </c>
      <c r="C85" s="44" t="s">
        <v>1269</v>
      </c>
      <c r="D85" s="43"/>
      <c r="E85" s="46" t="s">
        <v>1103</v>
      </c>
      <c r="F85" s="46">
        <v>615</v>
      </c>
      <c r="G85" s="21"/>
      <c r="H85" s="20"/>
      <c r="I85" s="20"/>
    </row>
    <row r="86" spans="1:9" ht="19.5" thickTop="1" thickBot="1">
      <c r="A86" s="20"/>
      <c r="B86" s="47" t="s">
        <v>1103</v>
      </c>
      <c r="C86" s="47">
        <v>700</v>
      </c>
      <c r="D86" s="43"/>
      <c r="E86" s="46" t="s">
        <v>1275</v>
      </c>
      <c r="F86" s="48">
        <v>5006</v>
      </c>
      <c r="G86" s="21"/>
      <c r="H86" s="20"/>
      <c r="I86" s="20"/>
    </row>
    <row r="87" spans="1:9" ht="19.5" thickTop="1" thickBot="1">
      <c r="A87" s="20"/>
      <c r="B87" s="47" t="s">
        <v>1118</v>
      </c>
      <c r="C87" s="47">
        <v>5002</v>
      </c>
      <c r="D87" s="43"/>
      <c r="E87" s="49"/>
      <c r="F87" s="49"/>
      <c r="G87" s="21"/>
      <c r="H87" s="20"/>
      <c r="I87" s="20"/>
    </row>
    <row r="88" spans="1:9" ht="19.5" thickTop="1" thickBot="1">
      <c r="A88" s="20"/>
      <c r="B88" s="47" t="s">
        <v>1274</v>
      </c>
      <c r="C88" s="47">
        <v>123</v>
      </c>
      <c r="D88" s="43"/>
      <c r="E88" s="50"/>
      <c r="F88" s="50"/>
      <c r="G88" s="21"/>
      <c r="H88" s="20"/>
      <c r="I88" s="20"/>
    </row>
    <row r="89" spans="1:9" ht="15.75" thickTop="1">
      <c r="A89" s="20"/>
      <c r="B89" s="20"/>
      <c r="C89" s="20"/>
      <c r="D89" s="21"/>
      <c r="E89" s="20"/>
      <c r="F89" s="20"/>
      <c r="G89" s="21"/>
      <c r="H89" s="20"/>
      <c r="I89" s="20"/>
    </row>
  </sheetData>
  <mergeCells count="31">
    <mergeCell ref="E44:F44"/>
    <mergeCell ref="B84:C84"/>
    <mergeCell ref="H60:I60"/>
    <mergeCell ref="B75:C75"/>
    <mergeCell ref="E75:F75"/>
    <mergeCell ref="H75:I75"/>
    <mergeCell ref="B80:I80"/>
    <mergeCell ref="E83:F83"/>
    <mergeCell ref="H9:I9"/>
    <mergeCell ref="B83:C83"/>
    <mergeCell ref="E27:F27"/>
    <mergeCell ref="B26:C26"/>
    <mergeCell ref="E26:F26"/>
    <mergeCell ref="B9:C9"/>
    <mergeCell ref="E9:F9"/>
    <mergeCell ref="H26:I26"/>
    <mergeCell ref="B55:I55"/>
    <mergeCell ref="B58:C58"/>
    <mergeCell ref="E58:F58"/>
    <mergeCell ref="H58:I58"/>
    <mergeCell ref="H27:I27"/>
    <mergeCell ref="B27:C27"/>
    <mergeCell ref="B42:I42"/>
    <mergeCell ref="B44:C44"/>
    <mergeCell ref="B2:I2"/>
    <mergeCell ref="B3:I3"/>
    <mergeCell ref="B4:I4"/>
    <mergeCell ref="B6:I6"/>
    <mergeCell ref="H8:I8"/>
    <mergeCell ref="B8:C8"/>
    <mergeCell ref="E8:F8"/>
  </mergeCells>
  <pageMargins left="0.31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Lista de Precios</vt:lpstr>
      <vt:lpstr>Cotizador</vt:lpstr>
      <vt:lpstr>BAJO DE PRECIO</vt:lpstr>
      <vt:lpstr>LLAVES DP Y YALE</vt:lpstr>
      <vt:lpstr>COMPATIBILIDAD CERRADURAS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pandol</dc:creator>
  <cp:lastModifiedBy>Usuario</cp:lastModifiedBy>
  <cp:lastPrinted>2018-09-24T20:45:43Z</cp:lastPrinted>
  <dcterms:created xsi:type="dcterms:W3CDTF">2014-07-07T10:59:26Z</dcterms:created>
  <dcterms:modified xsi:type="dcterms:W3CDTF">2024-09-11T14:19:49Z</dcterms:modified>
</cp:coreProperties>
</file>